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<sst xmlns="http://schemas.openxmlformats.org/spreadsheetml/2006/main" count="28" uniqueCount="28">
  <si>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</si>
  <si>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</si>
  <si>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</si>
  <si>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</si>
  <si>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</si>
  <si>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</si>
  <si>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</si>
  <si>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</si>
  <si>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</si>
  <si>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</si>
  <si>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</si>
  <si>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</si>
  <si>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</si>
  <si>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Brooklawn Memorial Park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</si>
  <si>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</si>
  <si>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</si>
  <si>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</si>
  <si>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</si>
  <si>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</si>
  <si>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Maine Coast Crematory</t>
  </si>
  <si>
    <t>Mt. Hope Cemetery and Crematory</t>
  </si>
  <si>
    <t>Northern Maine Crematory</t>
  </si>
  <si>
    <t xml:space="preserve">Oak Grove Crematory </t>
  </si>
  <si>
    <t>Pine Grove Crematorium</t>
  </si>
  <si>
    <t>Washington County Crematorium</t>
  </si>
  <si>
    <t>Total:</t>
  </si>
  <si>
    <t>missing data in red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</si>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</sst>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39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5" sqref="A1:N15"/>
    </sheetView>
  </sheetViews>
  <sheetFormatPr defaultColWidth="9.140625" defaultRowHeight="15"/>
  <cols>
    <col min="1" max="1" width="40.7109375" style="0" bestFit="1" customWidth="1"/>
    <col min="10" max="10" width="10.8515625" style="0" bestFit="1" customWidth="1"/>
    <col min="12" max="12" width="10.421875" style="0" bestFit="1" customWidth="1"/>
    <col min="13" max="13" width="10.140625" style="0" bestFit="1" customWidth="1"/>
  </cols>
  <sheetData>
    <row r="1" spans="1:14" s="1" customFormat="1" ht="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27</v>
      </c>
    </row>
    <row r="2" spans="1:14" ht="15">
      <c r="A2" s="3" t="s">
        <v>13</v>
      </c>
      <c r="B2" s="3">
        <v>112</v>
      </c>
      <c r="C2" s="3">
        <v>115</v>
      </c>
      <c r="D2" s="3">
        <v>88</v>
      </c>
      <c r="E2" s="3">
        <v>103</v>
      </c>
      <c r="F2" s="3">
        <v>148</v>
      </c>
      <c r="G2" s="3">
        <v>95</v>
      </c>
      <c r="H2" s="3">
        <v>128</v>
      </c>
      <c r="I2" s="3">
        <v>144</v>
      </c>
      <c r="J2" s="3">
        <v>95</v>
      </c>
      <c r="K2" s="3">
        <v>110</v>
      </c>
      <c r="L2" s="3">
        <v>114</v>
      </c>
      <c r="M2" s="3">
        <v>160</v>
      </c>
      <c r="N2" s="3">
        <f>SUM(B2:M2)</f>
        <v>1412</v>
      </c>
    </row>
    <row r="3" spans="1:14" ht="15">
      <c r="A3" s="2" t="s">
        <v>14</v>
      </c>
      <c r="B3" s="2">
        <v>15</v>
      </c>
      <c r="C3" s="2">
        <v>10</v>
      </c>
      <c r="D3" s="2">
        <v>7</v>
      </c>
      <c r="E3" s="2">
        <v>15</v>
      </c>
      <c r="F3" s="2">
        <v>14</v>
      </c>
      <c r="G3" s="2">
        <v>14</v>
      </c>
      <c r="H3" s="2">
        <v>6</v>
      </c>
      <c r="I3" s="2">
        <v>10</v>
      </c>
      <c r="J3" s="2">
        <v>7</v>
      </c>
      <c r="K3" s="2">
        <v>9</v>
      </c>
      <c r="L3" s="2">
        <v>12</v>
      </c>
      <c r="M3" s="2">
        <v>19</v>
      </c>
      <c r="N3" s="2">
        <f aca="true" t="shared" si="0" ref="N3:N13">SUM(B3:M3)</f>
        <v>138</v>
      </c>
    </row>
    <row r="4" spans="1:14" ht="15">
      <c r="A4" s="3" t="s">
        <v>15</v>
      </c>
      <c r="B4" s="3">
        <v>339</v>
      </c>
      <c r="C4" s="3">
        <v>255</v>
      </c>
      <c r="D4" s="3">
        <v>192</v>
      </c>
      <c r="E4" s="3">
        <v>222</v>
      </c>
      <c r="F4" s="3">
        <v>224</v>
      </c>
      <c r="G4" s="3">
        <v>191</v>
      </c>
      <c r="H4" s="3">
        <v>239</v>
      </c>
      <c r="I4" s="3">
        <v>59</v>
      </c>
      <c r="J4" s="3">
        <v>211</v>
      </c>
      <c r="K4" s="3">
        <v>239</v>
      </c>
      <c r="L4" s="3">
        <v>216</v>
      </c>
      <c r="M4" s="3">
        <v>213</v>
      </c>
      <c r="N4" s="3">
        <f t="shared" si="0"/>
        <v>2600</v>
      </c>
    </row>
    <row r="5" spans="1:14" ht="15">
      <c r="A5" s="2" t="s">
        <v>16</v>
      </c>
      <c r="B5" s="2">
        <v>57</v>
      </c>
      <c r="C5" s="2">
        <v>43</v>
      </c>
      <c r="D5" s="2">
        <v>44</v>
      </c>
      <c r="E5" s="2">
        <v>29</v>
      </c>
      <c r="F5" s="2">
        <v>48</v>
      </c>
      <c r="G5" s="2">
        <v>48</v>
      </c>
      <c r="H5" s="2">
        <v>49</v>
      </c>
      <c r="I5" s="2">
        <v>45</v>
      </c>
      <c r="J5" s="2">
        <v>48</v>
      </c>
      <c r="K5" s="2">
        <v>51</v>
      </c>
      <c r="L5" s="2">
        <v>57</v>
      </c>
      <c r="M5" s="2">
        <v>46</v>
      </c>
      <c r="N5" s="2">
        <f t="shared" si="0"/>
        <v>565</v>
      </c>
    </row>
    <row r="6" spans="1:14" ht="15">
      <c r="A6" s="3" t="s">
        <v>17</v>
      </c>
      <c r="B6" s="3">
        <v>71</v>
      </c>
      <c r="C6" s="3">
        <v>42</v>
      </c>
      <c r="D6" s="3">
        <v>33</v>
      </c>
      <c r="E6" s="3">
        <v>35</v>
      </c>
      <c r="F6" s="3">
        <v>33</v>
      </c>
      <c r="G6" s="3">
        <v>36</v>
      </c>
      <c r="H6" s="3">
        <v>32</v>
      </c>
      <c r="I6" s="3">
        <v>30</v>
      </c>
      <c r="J6" s="3">
        <v>21</v>
      </c>
      <c r="K6" s="3">
        <v>35</v>
      </c>
      <c r="L6" s="3">
        <v>20</v>
      </c>
      <c r="M6" s="3">
        <v>22</v>
      </c>
      <c r="N6" s="3">
        <f t="shared" si="0"/>
        <v>410</v>
      </c>
    </row>
    <row r="7" spans="1:14" ht="15">
      <c r="A7" s="2" t="s">
        <v>18</v>
      </c>
      <c r="B7" s="2">
        <v>19</v>
      </c>
      <c r="C7" s="2">
        <v>14</v>
      </c>
      <c r="D7" s="2">
        <v>10</v>
      </c>
      <c r="E7" s="2">
        <v>16</v>
      </c>
      <c r="F7" s="2">
        <v>13</v>
      </c>
      <c r="G7" s="2">
        <v>7</v>
      </c>
      <c r="H7" s="2">
        <v>14</v>
      </c>
      <c r="I7" s="2">
        <v>9</v>
      </c>
      <c r="J7" s="2">
        <v>10</v>
      </c>
      <c r="K7" s="2">
        <v>14</v>
      </c>
      <c r="L7" s="2">
        <v>14</v>
      </c>
      <c r="M7" s="6">
        <v>0</v>
      </c>
      <c r="N7" s="2">
        <f t="shared" si="0"/>
        <v>140</v>
      </c>
    </row>
    <row r="8" spans="1:14" ht="15">
      <c r="A8" s="3" t="s">
        <v>19</v>
      </c>
      <c r="B8" s="3">
        <v>108</v>
      </c>
      <c r="C8" s="3">
        <v>88</v>
      </c>
      <c r="D8" s="3">
        <v>81</v>
      </c>
      <c r="E8" s="3">
        <v>99</v>
      </c>
      <c r="F8" s="3">
        <v>69</v>
      </c>
      <c r="G8" s="3">
        <v>75</v>
      </c>
      <c r="H8" s="3">
        <v>79</v>
      </c>
      <c r="I8" s="3">
        <v>100</v>
      </c>
      <c r="J8" s="3">
        <v>86</v>
      </c>
      <c r="K8" s="3">
        <v>85</v>
      </c>
      <c r="L8" s="4">
        <v>0</v>
      </c>
      <c r="M8" s="5">
        <v>69</v>
      </c>
      <c r="N8" s="3">
        <f t="shared" si="0"/>
        <v>939</v>
      </c>
    </row>
    <row r="9" spans="1:14" ht="15">
      <c r="A9" s="2" t="s">
        <v>20</v>
      </c>
      <c r="B9" s="2">
        <v>133</v>
      </c>
      <c r="C9" s="2">
        <v>93</v>
      </c>
      <c r="D9" s="2">
        <v>91</v>
      </c>
      <c r="E9" s="2">
        <v>110</v>
      </c>
      <c r="F9" s="2">
        <v>115</v>
      </c>
      <c r="G9" s="2">
        <v>104</v>
      </c>
      <c r="H9" s="2">
        <v>117</v>
      </c>
      <c r="I9" s="2">
        <v>111</v>
      </c>
      <c r="J9" s="2">
        <v>102</v>
      </c>
      <c r="K9" s="2">
        <v>101</v>
      </c>
      <c r="L9" s="2">
        <v>113</v>
      </c>
      <c r="M9" s="2">
        <v>120</v>
      </c>
      <c r="N9" s="2">
        <f t="shared" si="0"/>
        <v>1310</v>
      </c>
    </row>
    <row r="10" spans="1:14" ht="15">
      <c r="A10" s="3" t="s">
        <v>21</v>
      </c>
      <c r="B10" s="3">
        <v>53</v>
      </c>
      <c r="C10" s="3">
        <v>35</v>
      </c>
      <c r="D10" s="4">
        <v>0</v>
      </c>
      <c r="E10" s="3">
        <v>35</v>
      </c>
      <c r="F10" s="3">
        <v>31</v>
      </c>
      <c r="G10" s="3">
        <v>36</v>
      </c>
      <c r="H10" s="3">
        <v>30</v>
      </c>
      <c r="I10" s="3">
        <v>26</v>
      </c>
      <c r="J10" s="3">
        <v>30</v>
      </c>
      <c r="K10" s="3">
        <v>42</v>
      </c>
      <c r="L10" s="3">
        <v>30</v>
      </c>
      <c r="M10" s="3">
        <v>40</v>
      </c>
      <c r="N10" s="3">
        <f t="shared" si="0"/>
        <v>388</v>
      </c>
    </row>
    <row r="11" spans="1:14" ht="15">
      <c r="A11" s="2" t="s">
        <v>22</v>
      </c>
      <c r="B11" s="2">
        <v>51</v>
      </c>
      <c r="C11" s="2">
        <v>39</v>
      </c>
      <c r="D11" s="2">
        <v>44</v>
      </c>
      <c r="E11" s="2">
        <v>52</v>
      </c>
      <c r="F11" s="2">
        <v>39</v>
      </c>
      <c r="G11" s="2">
        <v>41</v>
      </c>
      <c r="H11" s="2">
        <v>41</v>
      </c>
      <c r="I11" s="2">
        <v>40</v>
      </c>
      <c r="J11" s="2">
        <v>44</v>
      </c>
      <c r="K11" s="2">
        <v>44</v>
      </c>
      <c r="L11" s="2">
        <v>31</v>
      </c>
      <c r="M11" s="2">
        <v>59</v>
      </c>
      <c r="N11" s="2">
        <f t="shared" si="0"/>
        <v>525</v>
      </c>
    </row>
    <row r="12" spans="1:14" ht="15">
      <c r="A12" s="3" t="s">
        <v>23</v>
      </c>
      <c r="B12" s="3">
        <v>83</v>
      </c>
      <c r="C12" s="3">
        <v>80</v>
      </c>
      <c r="D12" s="3">
        <v>75</v>
      </c>
      <c r="E12" s="3">
        <v>84</v>
      </c>
      <c r="F12" s="3">
        <v>66</v>
      </c>
      <c r="G12" s="3">
        <v>76</v>
      </c>
      <c r="H12" s="3">
        <v>69</v>
      </c>
      <c r="I12" s="3">
        <v>59</v>
      </c>
      <c r="J12" s="3">
        <v>55</v>
      </c>
      <c r="K12" s="3">
        <v>70</v>
      </c>
      <c r="L12" s="3">
        <v>63</v>
      </c>
      <c r="M12" s="3">
        <v>68</v>
      </c>
      <c r="N12" s="3">
        <f t="shared" si="0"/>
        <v>848</v>
      </c>
    </row>
    <row r="13" spans="1:14" ht="15">
      <c r="A13" s="2" t="s">
        <v>24</v>
      </c>
      <c r="B13" s="2">
        <v>15</v>
      </c>
      <c r="C13" s="2">
        <v>13</v>
      </c>
      <c r="D13" s="2">
        <v>14</v>
      </c>
      <c r="E13" s="2">
        <v>10</v>
      </c>
      <c r="F13" s="2">
        <v>12</v>
      </c>
      <c r="G13" s="2">
        <v>15</v>
      </c>
      <c r="H13" s="2">
        <v>12</v>
      </c>
      <c r="I13" s="2">
        <v>13</v>
      </c>
      <c r="J13" s="2">
        <v>23</v>
      </c>
      <c r="K13" s="2">
        <v>9</v>
      </c>
      <c r="L13" s="2">
        <v>19</v>
      </c>
      <c r="M13" s="2">
        <v>10</v>
      </c>
      <c r="N13" s="2">
        <f t="shared" si="0"/>
        <v>165</v>
      </c>
    </row>
    <row r="14" spans="1:14" ht="15">
      <c r="A14" s="7" t="s">
        <v>26</v>
      </c>
      <c r="M14" t="s">
        <v>25</v>
      </c>
      <c r="N14">
        <f>SUM(N2:N13)</f>
        <v>9440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Jim Jacobsen</cp:lastModifiedBy>
  <dcterms:created xsi:type="dcterms:W3CDTF">2014-01-24T18:32:28Z</dcterms:created>
  <dcterms:modified xsi:type="dcterms:W3CDTF">2014-04-01T20:22:30Z</dcterms:modified>
  <cp:category/>
  <cp:version/>
  <cp:contentType/>
  <cp:contentStatus/>
</cp:coreProperties>
</file>