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27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<sst xmlns="http://schemas.openxmlformats.org/spreadsheetml/2006/main" count="5" uniqueCount="5">
  <si>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State Fiscal Year</t>
  </si>
  <si>
    <t>Amount</t>
  </si>
  <si>
    <t>Annualized Cost</t>
  </si>
  <si>
    <t>Total</t>
  </si>
  <si>
    <t>Phillips-Madrid Historic Maintenance 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</si>
</sst>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 readingOrder="1"/>
    </xf>
    <xf numFmtId="164" fontId="3" fillId="33" borderId="11" xfId="0" applyNumberFormat="1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0.7109375" style="0" customWidth="1"/>
  </cols>
  <sheetData>
    <row r="1" ht="13.5" thickBot="1">
      <c r="A1" s="1" t="s">
        <v>4</v>
      </c>
    </row>
    <row r="2" spans="1:3" ht="34.5" thickBot="1">
      <c r="A2" s="2" t="s">
        <v>0</v>
      </c>
      <c r="B2" s="2" t="s">
        <v>1</v>
      </c>
      <c r="C2" s="2" t="s">
        <v>2</v>
      </c>
    </row>
    <row r="3" spans="1:3" ht="13.5" thickBot="1">
      <c r="A3" s="4">
        <v>2003</v>
      </c>
      <c r="B3" s="3">
        <v>1722</v>
      </c>
      <c r="C3" s="3">
        <f>-PMT(0.03,50,B3,0,0)</f>
        <v>66.92638142856522</v>
      </c>
    </row>
    <row r="4" spans="1:3" ht="13.5" thickBot="1">
      <c r="A4" s="4">
        <v>2004</v>
      </c>
      <c r="B4" s="4"/>
      <c r="C4" s="4"/>
    </row>
    <row r="5" spans="1:3" ht="13.5" thickBot="1">
      <c r="A5" s="4">
        <v>2005</v>
      </c>
      <c r="B5" s="4"/>
      <c r="C5" s="4"/>
    </row>
    <row r="6" spans="1:3" ht="13.5" thickBot="1">
      <c r="A6" s="4">
        <v>2006</v>
      </c>
      <c r="B6" s="3"/>
      <c r="C6" s="3"/>
    </row>
    <row r="7" spans="1:3" ht="13.5" thickBot="1">
      <c r="A7" s="4">
        <v>2007</v>
      </c>
      <c r="B7" s="3">
        <v>3078</v>
      </c>
      <c r="C7" s="3">
        <f aca="true" t="shared" si="0" ref="C7:C13">-PMT(0.03,50,B7,0,0)</f>
        <v>119.62799189147721</v>
      </c>
    </row>
    <row r="8" spans="1:3" ht="13.5" thickBot="1">
      <c r="A8" s="4">
        <v>2008</v>
      </c>
      <c r="B8" s="3">
        <v>244</v>
      </c>
      <c r="C8" s="3">
        <f t="shared" si="0"/>
        <v>9.483180643768822</v>
      </c>
    </row>
    <row r="9" spans="1:3" ht="13.5" thickBot="1">
      <c r="A9" s="4">
        <v>2009</v>
      </c>
      <c r="B9" s="3"/>
      <c r="C9" s="3"/>
    </row>
    <row r="10" spans="1:3" ht="13.5" thickBot="1">
      <c r="A10" s="4">
        <v>2010</v>
      </c>
      <c r="B10" s="3">
        <v>17857</v>
      </c>
      <c r="C10" s="3">
        <f t="shared" si="0"/>
        <v>694.0211342449994</v>
      </c>
    </row>
    <row r="11" spans="1:3" ht="13.5" thickBot="1">
      <c r="A11" s="4">
        <v>2011</v>
      </c>
      <c r="B11" s="3">
        <v>11590</v>
      </c>
      <c r="C11" s="3">
        <f t="shared" si="0"/>
        <v>450.45108057901905</v>
      </c>
    </row>
    <row r="12" spans="1:3" ht="13.5" thickBot="1">
      <c r="A12" s="4">
        <v>2012</v>
      </c>
      <c r="B12" s="3">
        <v>2197</v>
      </c>
      <c r="C12" s="3">
        <f t="shared" si="0"/>
        <v>85.38749128836108</v>
      </c>
    </row>
    <row r="13" spans="1:3" ht="13.5" thickBot="1">
      <c r="A13" s="4">
        <v>2013</v>
      </c>
      <c r="B13" s="3">
        <v>10779</v>
      </c>
      <c r="C13" s="3">
        <f t="shared" si="0"/>
        <v>418.9311645868203</v>
      </c>
    </row>
    <row r="14" spans="1:3" ht="13.5" thickBot="1">
      <c r="A14" s="4">
        <v>2014</v>
      </c>
      <c r="B14" s="3"/>
      <c r="C14" s="3"/>
    </row>
    <row r="15" spans="1:3" ht="13.5" thickBot="1">
      <c r="A15" s="4" t="s">
        <v>3</v>
      </c>
      <c r="B15" s="4"/>
      <c r="C15" s="3">
        <f>SUM(C3:C14)</f>
        <v>1844.828424663011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William.Thompson</dc:creator>
  <cp:keywords/>
  <dc:description/>
  <cp:lastModifiedBy>Mitchell, Kip</cp:lastModifiedBy>
  <dcterms:created xsi:type="dcterms:W3CDTF">2012-03-07T19:38:08Z</dcterms:created>
  <dcterms:modified xsi:type="dcterms:W3CDTF">2014-04-24T14:15:17Z</dcterms:modified>
  <cp:category/>
  <cp:version/>
  <cp:contentType/>
  <cp:contentStatus/>
</cp:coreProperties>
</file>