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<sst xmlns="http://schemas.openxmlformats.org/spreadsheetml/2006/main" count="100" uniqueCount="50">
  <si>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BANGOR HYDRO ELECTRIC COMPANY - Large Standard Offer Group</t>
  </si>
  <si>
    <t>Class</t>
  </si>
  <si>
    <t>Voltage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</si>
  <si>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</si>
  <si>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</si>
  <si>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</si>
  <si>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</si>
  <si>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</si>
  <si>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</si>
  <si>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</si>
  <si>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</si>
  <si>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</si>
  <si>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</si>
  <si>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</si>
  <si>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</si>
  <si>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</si>
  <si>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</si>
  <si>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</si>
  <si>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</si>
  <si>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</si>
  <si>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</si>
  <si>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</si>
  <si>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</si>
  <si>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</si>
  <si>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</si>
  <si>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</si>
  <si>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</si>
  <si>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</si>
  <si>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</si>
  <si>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</si>
  <si>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</si>
  <si>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</si>
  <si>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</si>
  <si>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</si>
  <si>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</si>
  <si>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</si>
  <si>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</si>
  <si>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</si>
  <si>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</si>
  <si>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</si>
  <si>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</si>
  <si>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</si>
  <si>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</si>
  <si>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Customers Expected (as of 30-Sep-2008) to be Served by Standard Offer</t>
  </si>
  <si>
    <t>Apr-09</t>
  </si>
  <si>
    <t>May-09</t>
  </si>
  <si>
    <t>Jun-09</t>
  </si>
  <si>
    <t>Jul-09</t>
  </si>
  <si>
    <t>Aug-09</t>
  </si>
  <si>
    <t>Sep-09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</si>
</sst>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m/dd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workbookViewId="0" topLeftCell="A1">
      <selection activeCell="A1" sqref="A1"/>
    </sheetView>
  </sheetViews>
  <sheetFormatPr defaultColWidth="9.140625" defaultRowHeight="12.75"/>
  <cols>
    <col min="5" max="7" width="10.140625" style="0" bestFit="1" customWidth="1"/>
    <col min="9" max="9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43</v>
      </c>
      <c r="B3" s="5"/>
      <c r="C3" s="3"/>
    </row>
    <row r="4" spans="1:3" ht="12.75">
      <c r="A4" s="2"/>
      <c r="B4" s="2"/>
      <c r="C4" s="3"/>
    </row>
    <row r="5" spans="1:25" ht="13.5" thickBot="1">
      <c r="A5" s="6" t="s">
        <v>1</v>
      </c>
      <c r="B5" s="7" t="s">
        <v>2</v>
      </c>
      <c r="C5" s="8"/>
      <c r="D5" s="6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9" t="s">
        <v>16</v>
      </c>
      <c r="S5" s="9" t="s">
        <v>17</v>
      </c>
      <c r="T5" s="9" t="s">
        <v>44</v>
      </c>
      <c r="U5" s="9" t="s">
        <v>45</v>
      </c>
      <c r="V5" s="9" t="s">
        <v>46</v>
      </c>
      <c r="W5" s="9" t="s">
        <v>47</v>
      </c>
      <c r="X5" s="9" t="s">
        <v>48</v>
      </c>
      <c r="Y5" s="9" t="s">
        <v>49</v>
      </c>
    </row>
    <row r="6" spans="1:4" ht="13.5" thickTop="1">
      <c r="A6" s="10"/>
      <c r="B6" s="11"/>
      <c r="C6" s="12"/>
      <c r="D6" s="10"/>
    </row>
    <row r="7" ht="12.75">
      <c r="A7" t="s">
        <v>18</v>
      </c>
    </row>
    <row r="8" spans="2:25" ht="12.75">
      <c r="B8" t="s">
        <v>19</v>
      </c>
      <c r="D8" s="13" t="s">
        <v>20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3</v>
      </c>
      <c r="O8" s="1">
        <v>3</v>
      </c>
      <c r="P8" s="1">
        <v>3</v>
      </c>
      <c r="Q8" s="1">
        <v>3</v>
      </c>
      <c r="R8" s="1">
        <v>3</v>
      </c>
      <c r="S8" s="1">
        <v>3</v>
      </c>
      <c r="T8">
        <v>3</v>
      </c>
      <c r="U8">
        <v>3</v>
      </c>
      <c r="V8">
        <v>3</v>
      </c>
      <c r="W8">
        <v>3</v>
      </c>
      <c r="X8">
        <v>3</v>
      </c>
      <c r="Y8">
        <v>3</v>
      </c>
    </row>
    <row r="9" spans="4:25" ht="12.75">
      <c r="D9" s="13" t="s">
        <v>21</v>
      </c>
      <c r="E9" s="1">
        <v>415000</v>
      </c>
      <c r="F9" s="1">
        <v>344600</v>
      </c>
      <c r="G9" s="1">
        <v>456400</v>
      </c>
      <c r="H9" s="1">
        <v>349800</v>
      </c>
      <c r="I9" s="1">
        <v>331000</v>
      </c>
      <c r="J9" s="1">
        <v>414200</v>
      </c>
      <c r="K9" s="1">
        <v>468600</v>
      </c>
      <c r="L9" s="1">
        <v>560200</v>
      </c>
      <c r="M9" s="1">
        <v>383200</v>
      </c>
      <c r="N9" s="1">
        <v>306200</v>
      </c>
      <c r="O9" s="1">
        <v>384800</v>
      </c>
      <c r="P9" s="1">
        <v>283800</v>
      </c>
      <c r="Q9" s="1">
        <v>307400</v>
      </c>
      <c r="R9" s="1">
        <v>313600</v>
      </c>
      <c r="S9" s="1">
        <v>385400</v>
      </c>
      <c r="T9">
        <v>455200</v>
      </c>
      <c r="U9">
        <v>389200</v>
      </c>
      <c r="V9">
        <v>384200</v>
      </c>
      <c r="W9">
        <v>435600</v>
      </c>
      <c r="X9">
        <v>497400</v>
      </c>
      <c r="Y9">
        <v>469800</v>
      </c>
    </row>
    <row r="10" spans="4:25" ht="12.75">
      <c r="D10" s="13" t="s">
        <v>22</v>
      </c>
      <c r="E10" s="1">
        <v>144600</v>
      </c>
      <c r="F10" s="1">
        <v>111800</v>
      </c>
      <c r="G10" s="1">
        <v>116200</v>
      </c>
      <c r="H10" s="1">
        <v>117000</v>
      </c>
      <c r="I10" s="1">
        <v>105200</v>
      </c>
      <c r="J10" s="1">
        <v>114400</v>
      </c>
      <c r="K10" s="1">
        <v>156200</v>
      </c>
      <c r="L10" s="1">
        <v>136400</v>
      </c>
      <c r="M10" s="1">
        <v>130000</v>
      </c>
      <c r="N10" s="1">
        <v>95200</v>
      </c>
      <c r="O10" s="1">
        <v>70800</v>
      </c>
      <c r="P10" s="1">
        <v>80600</v>
      </c>
      <c r="Q10" s="1">
        <v>78800</v>
      </c>
      <c r="R10" s="1">
        <v>95400</v>
      </c>
      <c r="S10" s="1">
        <v>128800</v>
      </c>
      <c r="T10">
        <v>117400</v>
      </c>
      <c r="U10">
        <v>116200</v>
      </c>
      <c r="V10">
        <v>135000</v>
      </c>
      <c r="W10">
        <v>131800</v>
      </c>
      <c r="X10">
        <v>175000</v>
      </c>
      <c r="Y10">
        <v>137200</v>
      </c>
    </row>
    <row r="11" spans="4:25" ht="12.75">
      <c r="D11" s="13" t="s">
        <v>23</v>
      </c>
      <c r="E11" s="1">
        <v>124400</v>
      </c>
      <c r="F11" s="1">
        <v>107400</v>
      </c>
      <c r="G11" s="1">
        <v>156600</v>
      </c>
      <c r="H11" s="1">
        <v>108200</v>
      </c>
      <c r="I11" s="1">
        <v>103800</v>
      </c>
      <c r="J11" s="1">
        <v>132800</v>
      </c>
      <c r="K11" s="1">
        <v>168000</v>
      </c>
      <c r="L11" s="1">
        <v>220200</v>
      </c>
      <c r="M11" s="1">
        <v>121800</v>
      </c>
      <c r="N11" s="1">
        <v>88800</v>
      </c>
      <c r="O11" s="1">
        <v>144200</v>
      </c>
      <c r="P11" s="1">
        <v>78000</v>
      </c>
      <c r="Q11" s="1">
        <v>103000</v>
      </c>
      <c r="R11" s="1">
        <v>95600</v>
      </c>
      <c r="S11" s="1">
        <v>114200</v>
      </c>
      <c r="T11">
        <v>162400</v>
      </c>
      <c r="U11">
        <v>133400</v>
      </c>
      <c r="V11">
        <v>122000</v>
      </c>
      <c r="W11">
        <v>134600</v>
      </c>
      <c r="X11">
        <v>176600</v>
      </c>
      <c r="Y11">
        <v>170800</v>
      </c>
    </row>
    <row r="12" spans="4:25" ht="12.75">
      <c r="D12" s="13" t="s">
        <v>24</v>
      </c>
      <c r="E12" s="1">
        <v>146000</v>
      </c>
      <c r="F12" s="1">
        <v>125400</v>
      </c>
      <c r="G12" s="1">
        <v>183600</v>
      </c>
      <c r="H12" s="1">
        <v>124600</v>
      </c>
      <c r="I12" s="1">
        <v>122000</v>
      </c>
      <c r="J12" s="1">
        <v>167000</v>
      </c>
      <c r="K12" s="1">
        <v>144400</v>
      </c>
      <c r="L12" s="1">
        <v>203600</v>
      </c>
      <c r="M12" s="1">
        <v>131400</v>
      </c>
      <c r="N12" s="1">
        <v>122200</v>
      </c>
      <c r="O12" s="1">
        <v>169800</v>
      </c>
      <c r="P12" s="1">
        <v>125200</v>
      </c>
      <c r="Q12" s="1">
        <v>125600</v>
      </c>
      <c r="R12" s="1">
        <v>122600</v>
      </c>
      <c r="S12" s="1">
        <v>142400</v>
      </c>
      <c r="T12">
        <v>175400</v>
      </c>
      <c r="U12">
        <v>139600</v>
      </c>
      <c r="V12">
        <v>127200</v>
      </c>
      <c r="W12">
        <v>169200</v>
      </c>
      <c r="X12">
        <v>145800</v>
      </c>
      <c r="Y12">
        <v>161800</v>
      </c>
    </row>
    <row r="13" spans="4:25" ht="12.75">
      <c r="D13" s="13" t="s">
        <v>25</v>
      </c>
      <c r="E13" s="1">
        <v>4228</v>
      </c>
      <c r="F13" s="1">
        <v>1124</v>
      </c>
      <c r="G13" s="1">
        <v>1079</v>
      </c>
      <c r="H13" s="1">
        <v>1112</v>
      </c>
      <c r="I13" s="1">
        <v>1559</v>
      </c>
      <c r="J13" s="1">
        <v>1932</v>
      </c>
      <c r="K13" s="1">
        <v>2295</v>
      </c>
      <c r="L13" s="1">
        <v>2186</v>
      </c>
      <c r="M13" s="1">
        <v>2076</v>
      </c>
      <c r="N13" s="1">
        <v>1056</v>
      </c>
      <c r="O13" s="1">
        <v>939</v>
      </c>
      <c r="P13" s="1">
        <v>529</v>
      </c>
      <c r="Q13" s="1">
        <v>3898</v>
      </c>
      <c r="R13" s="1">
        <v>1113</v>
      </c>
      <c r="S13" s="1">
        <v>1109</v>
      </c>
      <c r="T13">
        <v>5047</v>
      </c>
      <c r="U13">
        <v>1604</v>
      </c>
      <c r="V13">
        <v>1680</v>
      </c>
      <c r="W13">
        <v>2003</v>
      </c>
      <c r="X13">
        <v>2404</v>
      </c>
      <c r="Y13">
        <v>1658</v>
      </c>
    </row>
    <row r="14" spans="4:25" ht="12.75">
      <c r="D14" s="13" t="s">
        <v>26</v>
      </c>
      <c r="E14" s="1">
        <v>4231</v>
      </c>
      <c r="F14" s="1">
        <v>1078</v>
      </c>
      <c r="G14" s="1">
        <v>3645</v>
      </c>
      <c r="H14" s="1">
        <v>1183</v>
      </c>
      <c r="I14" s="1">
        <v>1700</v>
      </c>
      <c r="J14" s="1">
        <v>4540</v>
      </c>
      <c r="K14" s="1">
        <v>2454</v>
      </c>
      <c r="L14" s="1">
        <v>4772</v>
      </c>
      <c r="M14" s="1">
        <v>2033</v>
      </c>
      <c r="N14" s="1">
        <v>1113</v>
      </c>
      <c r="O14" s="1">
        <v>3801</v>
      </c>
      <c r="P14" s="1">
        <v>661</v>
      </c>
      <c r="Q14" s="1">
        <v>3251</v>
      </c>
      <c r="R14" s="1">
        <v>1048</v>
      </c>
      <c r="S14" s="1">
        <v>1033</v>
      </c>
      <c r="T14">
        <v>5525</v>
      </c>
      <c r="U14">
        <v>4147</v>
      </c>
      <c r="V14">
        <v>1853</v>
      </c>
      <c r="W14">
        <v>4640</v>
      </c>
      <c r="X14">
        <v>2461</v>
      </c>
      <c r="Y14">
        <v>4102</v>
      </c>
    </row>
    <row r="15" spans="4:25" ht="12.75">
      <c r="D15" t="s">
        <v>27</v>
      </c>
      <c r="E15" s="1">
        <v>3834</v>
      </c>
      <c r="F15" s="1">
        <v>1072</v>
      </c>
      <c r="G15" s="1">
        <v>3579</v>
      </c>
      <c r="H15" s="1">
        <v>1023</v>
      </c>
      <c r="I15" s="1">
        <v>1024</v>
      </c>
      <c r="J15" s="1">
        <v>4590</v>
      </c>
      <c r="K15" s="1">
        <v>1243</v>
      </c>
      <c r="L15" s="1">
        <v>4564</v>
      </c>
      <c r="M15" s="1">
        <v>1128</v>
      </c>
      <c r="N15" s="1">
        <v>1035</v>
      </c>
      <c r="O15" s="1">
        <v>3875</v>
      </c>
      <c r="P15" s="1">
        <v>2984</v>
      </c>
      <c r="Q15" s="1">
        <v>3126</v>
      </c>
      <c r="R15" s="1">
        <v>986</v>
      </c>
      <c r="S15" s="1">
        <v>3657</v>
      </c>
      <c r="T15">
        <v>3662</v>
      </c>
      <c r="U15">
        <v>1016</v>
      </c>
      <c r="V15">
        <v>1017</v>
      </c>
      <c r="W15">
        <v>4489</v>
      </c>
      <c r="X15">
        <v>1316</v>
      </c>
      <c r="Y15">
        <v>3830</v>
      </c>
    </row>
    <row r="16" spans="5:19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t="s">
        <v>28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25" ht="12.75">
      <c r="B18" t="s">
        <v>29</v>
      </c>
      <c r="D18" s="13" t="s">
        <v>20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>
        <v>3</v>
      </c>
      <c r="U18">
        <v>3</v>
      </c>
      <c r="V18">
        <v>2</v>
      </c>
      <c r="W18">
        <v>2</v>
      </c>
      <c r="X18">
        <v>2</v>
      </c>
      <c r="Y18">
        <v>2</v>
      </c>
    </row>
    <row r="19" spans="4:25" ht="12.75">
      <c r="D19" s="13" t="s">
        <v>21</v>
      </c>
      <c r="E19" s="1">
        <v>1061168</v>
      </c>
      <c r="F19" s="1">
        <v>639338</v>
      </c>
      <c r="G19" s="1">
        <v>816654</v>
      </c>
      <c r="H19" s="1">
        <v>782322</v>
      </c>
      <c r="I19" s="1">
        <v>990314</v>
      </c>
      <c r="J19" s="1">
        <v>1140287</v>
      </c>
      <c r="K19" s="1">
        <v>748620</v>
      </c>
      <c r="L19" s="1">
        <v>1453140</v>
      </c>
      <c r="M19" s="1">
        <v>676023</v>
      </c>
      <c r="N19" s="1">
        <v>547277</v>
      </c>
      <c r="O19" s="1">
        <v>934158</v>
      </c>
      <c r="P19" s="1">
        <v>928700</v>
      </c>
      <c r="Q19" s="1">
        <v>621900</v>
      </c>
      <c r="R19" s="1">
        <v>608800</v>
      </c>
      <c r="S19" s="1">
        <v>1184800</v>
      </c>
      <c r="T19">
        <v>1260400</v>
      </c>
      <c r="U19">
        <v>1571700</v>
      </c>
      <c r="V19">
        <v>1529675</v>
      </c>
      <c r="W19">
        <v>1478211</v>
      </c>
      <c r="X19">
        <v>3729945</v>
      </c>
      <c r="Y19">
        <v>2545382</v>
      </c>
    </row>
    <row r="20" spans="4:25" ht="12.75">
      <c r="D20" s="13" t="s">
        <v>22</v>
      </c>
      <c r="E20" s="1">
        <v>305322</v>
      </c>
      <c r="F20" s="1">
        <v>185768</v>
      </c>
      <c r="G20" s="1">
        <v>218119</v>
      </c>
      <c r="H20" s="1">
        <v>245978</v>
      </c>
      <c r="I20" s="1">
        <v>276330</v>
      </c>
      <c r="J20" s="1">
        <v>352230</v>
      </c>
      <c r="K20" s="1">
        <v>219089</v>
      </c>
      <c r="L20" s="1">
        <v>425204</v>
      </c>
      <c r="M20" s="1">
        <v>208335</v>
      </c>
      <c r="N20" s="1">
        <v>221680</v>
      </c>
      <c r="O20" s="1">
        <v>253300</v>
      </c>
      <c r="P20" s="1">
        <v>248400</v>
      </c>
      <c r="Q20" s="1">
        <v>157400</v>
      </c>
      <c r="R20" s="1">
        <v>175800</v>
      </c>
      <c r="S20" s="1">
        <v>359400</v>
      </c>
      <c r="T20">
        <v>372700</v>
      </c>
      <c r="U20">
        <v>439000</v>
      </c>
      <c r="V20">
        <v>428666</v>
      </c>
      <c r="W20">
        <v>441894</v>
      </c>
      <c r="X20">
        <v>1008728</v>
      </c>
      <c r="Y20">
        <v>618345</v>
      </c>
    </row>
    <row r="21" spans="4:25" ht="12.75">
      <c r="D21" s="13" t="s">
        <v>23</v>
      </c>
      <c r="E21" s="1">
        <v>335059</v>
      </c>
      <c r="F21" s="1">
        <v>160836</v>
      </c>
      <c r="G21" s="1">
        <v>207951</v>
      </c>
      <c r="H21" s="1">
        <v>209443</v>
      </c>
      <c r="I21" s="1">
        <v>260822</v>
      </c>
      <c r="J21" s="1">
        <v>318631</v>
      </c>
      <c r="K21" s="1">
        <v>223381</v>
      </c>
      <c r="L21" s="1">
        <v>445637</v>
      </c>
      <c r="M21" s="1">
        <v>206783</v>
      </c>
      <c r="N21" s="1">
        <v>175102</v>
      </c>
      <c r="O21" s="1">
        <v>282563</v>
      </c>
      <c r="P21" s="1">
        <v>223300</v>
      </c>
      <c r="Q21" s="1">
        <v>186600</v>
      </c>
      <c r="R21" s="1">
        <v>165100</v>
      </c>
      <c r="S21" s="1">
        <v>298500</v>
      </c>
      <c r="T21">
        <v>338700</v>
      </c>
      <c r="U21">
        <v>418800</v>
      </c>
      <c r="V21">
        <v>407636</v>
      </c>
      <c r="W21">
        <v>408485</v>
      </c>
      <c r="X21">
        <v>1069101</v>
      </c>
      <c r="Y21">
        <v>746714</v>
      </c>
    </row>
    <row r="22" spans="4:25" ht="12.75">
      <c r="D22" s="13" t="s">
        <v>24</v>
      </c>
      <c r="E22" s="1">
        <v>420787</v>
      </c>
      <c r="F22" s="1">
        <v>292734</v>
      </c>
      <c r="G22" s="1">
        <v>390584</v>
      </c>
      <c r="H22" s="1">
        <v>326901</v>
      </c>
      <c r="I22" s="1">
        <v>453162</v>
      </c>
      <c r="J22" s="1">
        <v>469426</v>
      </c>
      <c r="K22" s="1">
        <v>306150</v>
      </c>
      <c r="L22" s="1">
        <v>582299</v>
      </c>
      <c r="M22" s="1">
        <v>260905</v>
      </c>
      <c r="N22" s="1">
        <v>150495</v>
      </c>
      <c r="O22" s="1">
        <v>398295</v>
      </c>
      <c r="P22" s="1">
        <v>457000</v>
      </c>
      <c r="Q22" s="1">
        <v>277900</v>
      </c>
      <c r="R22" s="1">
        <v>267900</v>
      </c>
      <c r="S22" s="1">
        <v>526900</v>
      </c>
      <c r="T22">
        <v>549000</v>
      </c>
      <c r="U22">
        <v>713900</v>
      </c>
      <c r="V22">
        <v>693373</v>
      </c>
      <c r="W22">
        <v>627832</v>
      </c>
      <c r="X22">
        <v>1652116</v>
      </c>
      <c r="Y22">
        <v>1180323</v>
      </c>
    </row>
    <row r="23" spans="4:25" ht="12.75">
      <c r="D23" s="13" t="s">
        <v>25</v>
      </c>
      <c r="E23" s="1">
        <v>8311</v>
      </c>
      <c r="F23" s="1">
        <v>7393</v>
      </c>
      <c r="G23" s="1">
        <v>2178</v>
      </c>
      <c r="H23" s="1">
        <v>6657</v>
      </c>
      <c r="I23" s="1">
        <v>5725</v>
      </c>
      <c r="J23" s="1">
        <v>8512</v>
      </c>
      <c r="K23" s="1">
        <v>3801</v>
      </c>
      <c r="L23" s="1">
        <v>3075</v>
      </c>
      <c r="M23" s="1">
        <v>3440</v>
      </c>
      <c r="N23" s="1">
        <v>3242</v>
      </c>
      <c r="O23" s="1">
        <v>4361</v>
      </c>
      <c r="P23" s="1">
        <v>4631</v>
      </c>
      <c r="Q23" s="1">
        <v>2962</v>
      </c>
      <c r="R23" s="1">
        <v>3832</v>
      </c>
      <c r="S23" s="1">
        <v>8313</v>
      </c>
      <c r="T23">
        <v>8967</v>
      </c>
      <c r="U23">
        <v>6934</v>
      </c>
      <c r="V23">
        <v>10336</v>
      </c>
      <c r="W23">
        <v>7656</v>
      </c>
      <c r="X23">
        <v>13917</v>
      </c>
      <c r="Y23">
        <v>11556</v>
      </c>
    </row>
    <row r="24" spans="4:25" ht="12.75">
      <c r="D24" s="13" t="s">
        <v>26</v>
      </c>
      <c r="E24" s="1">
        <v>8337</v>
      </c>
      <c r="F24" s="1">
        <v>7728</v>
      </c>
      <c r="G24" s="1">
        <v>11668</v>
      </c>
      <c r="H24" s="1">
        <v>8464</v>
      </c>
      <c r="I24" s="1">
        <v>8777</v>
      </c>
      <c r="J24" s="1">
        <v>7607</v>
      </c>
      <c r="K24" s="1">
        <v>5169</v>
      </c>
      <c r="L24" s="1">
        <v>4174</v>
      </c>
      <c r="M24" s="1">
        <v>3933</v>
      </c>
      <c r="N24" s="1">
        <v>3883</v>
      </c>
      <c r="O24" s="1">
        <v>5657</v>
      </c>
      <c r="P24" s="1">
        <v>5042</v>
      </c>
      <c r="Q24" s="1">
        <v>3376</v>
      </c>
      <c r="R24" s="1">
        <v>3681</v>
      </c>
      <c r="S24" s="1">
        <v>8432</v>
      </c>
      <c r="T24">
        <v>7833</v>
      </c>
      <c r="U24">
        <v>6985</v>
      </c>
      <c r="V24">
        <v>3948</v>
      </c>
      <c r="W24">
        <v>6855</v>
      </c>
      <c r="X24">
        <v>10538</v>
      </c>
      <c r="Y24">
        <v>6680</v>
      </c>
    </row>
    <row r="25" spans="4:25" ht="12.75">
      <c r="D25" t="s">
        <v>27</v>
      </c>
      <c r="E25" s="1">
        <v>9062</v>
      </c>
      <c r="F25" s="1">
        <v>6851</v>
      </c>
      <c r="G25" s="1">
        <v>6372</v>
      </c>
      <c r="H25" s="1">
        <v>4964</v>
      </c>
      <c r="I25" s="1">
        <v>9285</v>
      </c>
      <c r="J25" s="1">
        <v>7638</v>
      </c>
      <c r="K25" s="1">
        <v>3312</v>
      </c>
      <c r="L25" s="1">
        <v>3757</v>
      </c>
      <c r="M25" s="1">
        <v>3427</v>
      </c>
      <c r="N25" s="1">
        <v>2951</v>
      </c>
      <c r="O25" s="1">
        <v>3761</v>
      </c>
      <c r="P25" s="1">
        <v>4763</v>
      </c>
      <c r="Q25" s="1">
        <v>3352</v>
      </c>
      <c r="R25" s="1">
        <v>3951</v>
      </c>
      <c r="S25" s="1">
        <v>8131</v>
      </c>
      <c r="T25">
        <v>7136</v>
      </c>
      <c r="U25">
        <v>8377</v>
      </c>
      <c r="V25">
        <v>7101</v>
      </c>
      <c r="W25">
        <v>7267</v>
      </c>
      <c r="X25">
        <v>12414</v>
      </c>
      <c r="Y25">
        <v>13306</v>
      </c>
    </row>
    <row r="26" spans="5:19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t="s">
        <v>28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25" ht="12.75">
      <c r="B28" t="s">
        <v>30</v>
      </c>
      <c r="D28" s="13" t="s">
        <v>20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>
        <v>3</v>
      </c>
      <c r="Q28" s="1">
        <v>3</v>
      </c>
      <c r="R28" s="1">
        <v>3</v>
      </c>
      <c r="S28" s="1">
        <v>3</v>
      </c>
      <c r="T28">
        <v>3</v>
      </c>
      <c r="U28">
        <v>3</v>
      </c>
      <c r="V28">
        <v>3</v>
      </c>
      <c r="W28">
        <v>3</v>
      </c>
      <c r="X28">
        <v>3</v>
      </c>
      <c r="Y28">
        <v>2</v>
      </c>
    </row>
    <row r="29" spans="4:25" ht="12.75">
      <c r="D29" s="13" t="s">
        <v>21</v>
      </c>
      <c r="E29" s="1">
        <v>17600</v>
      </c>
      <c r="F29" s="1">
        <v>20300</v>
      </c>
      <c r="G29" s="1">
        <v>19300</v>
      </c>
      <c r="H29" s="1">
        <v>69500</v>
      </c>
      <c r="I29" s="1">
        <v>49800</v>
      </c>
      <c r="J29" s="1">
        <v>8500</v>
      </c>
      <c r="K29" s="1">
        <v>14200</v>
      </c>
      <c r="L29" s="1">
        <v>105400</v>
      </c>
      <c r="M29" s="1">
        <v>5900</v>
      </c>
      <c r="N29" s="1">
        <v>56700</v>
      </c>
      <c r="O29" s="1">
        <v>12900</v>
      </c>
      <c r="P29" s="1">
        <v>329500</v>
      </c>
      <c r="Q29" s="1">
        <v>233700</v>
      </c>
      <c r="R29" s="1">
        <v>122500</v>
      </c>
      <c r="S29" s="1">
        <v>136200</v>
      </c>
      <c r="T29">
        <v>114300</v>
      </c>
      <c r="U29">
        <v>110200</v>
      </c>
      <c r="V29">
        <v>115800</v>
      </c>
      <c r="W29">
        <v>112000</v>
      </c>
      <c r="X29">
        <v>102400</v>
      </c>
      <c r="Y29">
        <v>41100</v>
      </c>
    </row>
    <row r="30" spans="4:25" ht="12.75">
      <c r="D30" s="13" t="s">
        <v>22</v>
      </c>
      <c r="E30" s="1">
        <v>5300</v>
      </c>
      <c r="F30" s="1">
        <v>4600</v>
      </c>
      <c r="G30" s="1">
        <v>3000</v>
      </c>
      <c r="H30" s="1">
        <v>17700</v>
      </c>
      <c r="I30" s="1">
        <v>12600</v>
      </c>
      <c r="J30" s="1">
        <v>1900</v>
      </c>
      <c r="K30" s="1">
        <v>5800</v>
      </c>
      <c r="L30" s="1">
        <v>30700</v>
      </c>
      <c r="M30" s="1">
        <v>2700</v>
      </c>
      <c r="N30" s="1">
        <v>10800</v>
      </c>
      <c r="O30" s="1">
        <v>4400</v>
      </c>
      <c r="P30" s="1">
        <v>70500</v>
      </c>
      <c r="Q30" s="1">
        <v>49000</v>
      </c>
      <c r="R30" s="1">
        <v>31300</v>
      </c>
      <c r="S30" s="1">
        <v>34700</v>
      </c>
      <c r="T30">
        <v>28300</v>
      </c>
      <c r="U30">
        <v>24200</v>
      </c>
      <c r="V30">
        <v>34600</v>
      </c>
      <c r="W30">
        <v>36900</v>
      </c>
      <c r="X30">
        <v>43300</v>
      </c>
      <c r="Y30">
        <v>15000</v>
      </c>
    </row>
    <row r="31" spans="4:25" ht="12.75">
      <c r="D31" s="13" t="s">
        <v>23</v>
      </c>
      <c r="E31" s="1">
        <v>3300</v>
      </c>
      <c r="F31" s="1">
        <v>5900</v>
      </c>
      <c r="G31" s="1">
        <v>3300</v>
      </c>
      <c r="H31" s="1">
        <v>19000</v>
      </c>
      <c r="I31" s="1">
        <v>19400</v>
      </c>
      <c r="J31" s="1">
        <v>0</v>
      </c>
      <c r="K31" s="1">
        <v>8300</v>
      </c>
      <c r="L31" s="1">
        <v>16400</v>
      </c>
      <c r="M31" s="1">
        <v>3200</v>
      </c>
      <c r="N31" s="1">
        <v>17300</v>
      </c>
      <c r="O31" s="1">
        <v>7000</v>
      </c>
      <c r="P31" s="1">
        <v>110700</v>
      </c>
      <c r="Q31" s="1">
        <v>77200</v>
      </c>
      <c r="R31" s="1">
        <v>37400</v>
      </c>
      <c r="S31" s="1">
        <v>37600</v>
      </c>
      <c r="T31">
        <v>31200</v>
      </c>
      <c r="U31">
        <v>33000</v>
      </c>
      <c r="V31">
        <v>29000</v>
      </c>
      <c r="W31">
        <v>27500</v>
      </c>
      <c r="X31">
        <v>27300</v>
      </c>
      <c r="Y31">
        <v>16900</v>
      </c>
    </row>
    <row r="32" spans="4:25" ht="12.75">
      <c r="D32" s="13" t="s">
        <v>24</v>
      </c>
      <c r="E32" s="1">
        <v>9000</v>
      </c>
      <c r="F32" s="1">
        <v>9800</v>
      </c>
      <c r="G32" s="1">
        <v>13000</v>
      </c>
      <c r="H32" s="1">
        <v>32800</v>
      </c>
      <c r="I32" s="1">
        <v>17800</v>
      </c>
      <c r="J32" s="1">
        <v>6600</v>
      </c>
      <c r="K32" s="1">
        <v>100</v>
      </c>
      <c r="L32" s="1">
        <v>58300</v>
      </c>
      <c r="M32" s="1">
        <v>0</v>
      </c>
      <c r="N32" s="1">
        <v>28600</v>
      </c>
      <c r="O32" s="1">
        <v>1500</v>
      </c>
      <c r="P32" s="1">
        <v>148300</v>
      </c>
      <c r="Q32" s="1">
        <v>107500</v>
      </c>
      <c r="R32" s="1">
        <v>53800</v>
      </c>
      <c r="S32" s="1">
        <v>63900</v>
      </c>
      <c r="T32">
        <v>54800</v>
      </c>
      <c r="U32">
        <v>53000</v>
      </c>
      <c r="V32">
        <v>52200</v>
      </c>
      <c r="W32">
        <v>47600</v>
      </c>
      <c r="X32">
        <v>31800</v>
      </c>
      <c r="Y32">
        <v>9200</v>
      </c>
    </row>
    <row r="33" spans="4:25" ht="12.75">
      <c r="D33" s="13" t="s">
        <v>25</v>
      </c>
      <c r="E33" s="1">
        <v>3737</v>
      </c>
      <c r="F33" s="1">
        <v>1348</v>
      </c>
      <c r="G33" s="1">
        <v>1224</v>
      </c>
      <c r="H33" s="1">
        <v>2040</v>
      </c>
      <c r="I33" s="1">
        <v>1588</v>
      </c>
      <c r="J33" s="1">
        <v>1356</v>
      </c>
      <c r="K33" s="1">
        <v>3365</v>
      </c>
      <c r="L33" s="1">
        <v>1906</v>
      </c>
      <c r="M33" s="1">
        <v>1072</v>
      </c>
      <c r="N33" s="1">
        <v>1256</v>
      </c>
      <c r="O33" s="1">
        <v>1680</v>
      </c>
      <c r="P33" s="1">
        <v>4350</v>
      </c>
      <c r="Q33" s="1">
        <v>2012</v>
      </c>
      <c r="R33" s="1">
        <v>736</v>
      </c>
      <c r="S33" s="1">
        <v>737</v>
      </c>
      <c r="T33">
        <v>574</v>
      </c>
      <c r="U33">
        <v>668</v>
      </c>
      <c r="V33">
        <v>3110</v>
      </c>
      <c r="W33">
        <v>537</v>
      </c>
      <c r="X33">
        <v>2964</v>
      </c>
      <c r="Y33">
        <v>2002</v>
      </c>
    </row>
    <row r="34" spans="4:25" ht="12.75">
      <c r="D34" s="13" t="s">
        <v>26</v>
      </c>
      <c r="E34" s="1">
        <v>1704</v>
      </c>
      <c r="F34" s="1">
        <v>3557</v>
      </c>
      <c r="G34" s="1">
        <v>1160</v>
      </c>
      <c r="H34" s="1">
        <v>1552</v>
      </c>
      <c r="I34" s="1">
        <v>1392</v>
      </c>
      <c r="J34" s="1">
        <v>12</v>
      </c>
      <c r="K34" s="1">
        <v>3862</v>
      </c>
      <c r="L34" s="1">
        <v>3079</v>
      </c>
      <c r="M34" s="1">
        <v>3996</v>
      </c>
      <c r="N34" s="1">
        <v>960</v>
      </c>
      <c r="O34" s="1">
        <v>1656</v>
      </c>
      <c r="P34" s="1">
        <v>1764</v>
      </c>
      <c r="Q34" s="1">
        <v>1664</v>
      </c>
      <c r="R34" s="1">
        <v>777</v>
      </c>
      <c r="S34" s="1">
        <v>664</v>
      </c>
      <c r="T34">
        <v>648</v>
      </c>
      <c r="U34">
        <v>732</v>
      </c>
      <c r="V34">
        <v>2841</v>
      </c>
      <c r="W34">
        <v>502</v>
      </c>
      <c r="X34">
        <v>2801</v>
      </c>
      <c r="Y34">
        <v>2728</v>
      </c>
    </row>
    <row r="35" spans="4:25" ht="12.75">
      <c r="D35" t="s">
        <v>27</v>
      </c>
      <c r="E35" s="1">
        <v>3334</v>
      </c>
      <c r="F35" s="1">
        <v>4023</v>
      </c>
      <c r="G35" s="1">
        <v>1184</v>
      </c>
      <c r="H35" s="1">
        <v>1184</v>
      </c>
      <c r="I35" s="1">
        <v>216</v>
      </c>
      <c r="J35" s="1">
        <v>1424</v>
      </c>
      <c r="K35" s="1">
        <v>40</v>
      </c>
      <c r="L35" s="1">
        <v>3398</v>
      </c>
      <c r="M35" s="1">
        <v>32</v>
      </c>
      <c r="N35" s="1">
        <v>1472</v>
      </c>
      <c r="O35" s="1">
        <v>1680</v>
      </c>
      <c r="P35" s="1">
        <v>2496</v>
      </c>
      <c r="Q35" s="1">
        <v>4270</v>
      </c>
      <c r="R35" s="1">
        <v>774</v>
      </c>
      <c r="S35" s="1">
        <v>3252</v>
      </c>
      <c r="T35">
        <v>617</v>
      </c>
      <c r="U35">
        <v>3500</v>
      </c>
      <c r="V35">
        <v>2197</v>
      </c>
      <c r="W35">
        <v>2517</v>
      </c>
      <c r="X35">
        <v>3029</v>
      </c>
      <c r="Y35">
        <v>2320</v>
      </c>
    </row>
    <row r="36" spans="1:25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ht="13.5" thickTop="1"/>
    <row r="38" spans="1:25" ht="12.75">
      <c r="A38" s="15" t="s">
        <v>31</v>
      </c>
      <c r="B38" s="16"/>
      <c r="C38" s="17"/>
      <c r="D38" s="15"/>
      <c r="E38" s="18" t="s">
        <v>3</v>
      </c>
      <c r="F38" s="18" t="s">
        <v>4</v>
      </c>
      <c r="G38" s="18" t="s">
        <v>5</v>
      </c>
      <c r="H38" s="18" t="s">
        <v>6</v>
      </c>
      <c r="I38" s="18" t="s">
        <v>7</v>
      </c>
      <c r="J38" s="18" t="s">
        <v>8</v>
      </c>
      <c r="K38" s="18" t="s">
        <v>9</v>
      </c>
      <c r="L38" s="18" t="s">
        <v>10</v>
      </c>
      <c r="M38" s="18" t="s">
        <v>11</v>
      </c>
      <c r="N38" s="18" t="s">
        <v>12</v>
      </c>
      <c r="O38" s="18" t="s">
        <v>13</v>
      </c>
      <c r="P38" s="18" t="s">
        <v>14</v>
      </c>
      <c r="Q38" s="18" t="s">
        <v>15</v>
      </c>
      <c r="R38" s="18" t="s">
        <v>16</v>
      </c>
      <c r="S38" s="18" t="s">
        <v>17</v>
      </c>
      <c r="T38" s="18" t="s">
        <v>44</v>
      </c>
      <c r="U38" s="18" t="s">
        <v>45</v>
      </c>
      <c r="V38" s="18" t="s">
        <v>46</v>
      </c>
      <c r="W38" s="18" t="s">
        <v>47</v>
      </c>
      <c r="X38" s="18" t="s">
        <v>48</v>
      </c>
      <c r="Y38" s="18" t="s">
        <v>49</v>
      </c>
    </row>
    <row r="39" spans="1:4" ht="12.75">
      <c r="A39" s="10"/>
      <c r="B39" s="11"/>
      <c r="C39" s="12"/>
      <c r="D39" s="10"/>
    </row>
    <row r="40" spans="1:25" ht="12.75">
      <c r="A40" s="13"/>
      <c r="B40" s="19"/>
      <c r="C40" s="20"/>
      <c r="D40" s="13" t="s">
        <v>20</v>
      </c>
      <c r="E40" s="1">
        <f aca="true" t="shared" si="0" ref="E40:S47">+E8+E18+E28</f>
        <v>7</v>
      </c>
      <c r="F40" s="1">
        <f t="shared" si="0"/>
        <v>7</v>
      </c>
      <c r="G40" s="1">
        <f t="shared" si="0"/>
        <v>7</v>
      </c>
      <c r="H40" s="1">
        <f t="shared" si="0"/>
        <v>7</v>
      </c>
      <c r="I40" s="1">
        <f t="shared" si="0"/>
        <v>7</v>
      </c>
      <c r="J40" s="1">
        <f t="shared" si="0"/>
        <v>7</v>
      </c>
      <c r="K40" s="1">
        <f t="shared" si="0"/>
        <v>7</v>
      </c>
      <c r="L40" s="1">
        <f t="shared" si="0"/>
        <v>7</v>
      </c>
      <c r="M40" s="1">
        <f t="shared" si="0"/>
        <v>7</v>
      </c>
      <c r="N40" s="1">
        <f t="shared" si="0"/>
        <v>7</v>
      </c>
      <c r="O40" s="1">
        <f t="shared" si="0"/>
        <v>8</v>
      </c>
      <c r="P40" s="1">
        <f t="shared" si="0"/>
        <v>9</v>
      </c>
      <c r="Q40" s="1">
        <f t="shared" si="0"/>
        <v>9</v>
      </c>
      <c r="R40" s="1">
        <f t="shared" si="0"/>
        <v>9</v>
      </c>
      <c r="S40" s="1">
        <f t="shared" si="0"/>
        <v>9</v>
      </c>
      <c r="T40" s="1">
        <f aca="true" t="shared" si="1" ref="T40:Y40">+T8+T18+T28</f>
        <v>9</v>
      </c>
      <c r="U40" s="1">
        <f t="shared" si="1"/>
        <v>9</v>
      </c>
      <c r="V40" s="1">
        <f t="shared" si="1"/>
        <v>8</v>
      </c>
      <c r="W40" s="1">
        <f t="shared" si="1"/>
        <v>8</v>
      </c>
      <c r="X40" s="1">
        <f t="shared" si="1"/>
        <v>8</v>
      </c>
      <c r="Y40" s="1">
        <f t="shared" si="1"/>
        <v>7</v>
      </c>
    </row>
    <row r="41" spans="1:25" ht="12.75">
      <c r="A41" s="13"/>
      <c r="B41" s="19"/>
      <c r="C41" s="20"/>
      <c r="D41" s="13" t="s">
        <v>21</v>
      </c>
      <c r="E41" s="1">
        <f t="shared" si="0"/>
        <v>1493768</v>
      </c>
      <c r="F41" s="1">
        <f t="shared" si="0"/>
        <v>1004238</v>
      </c>
      <c r="G41" s="1">
        <f t="shared" si="0"/>
        <v>1292354</v>
      </c>
      <c r="H41" s="1">
        <f t="shared" si="0"/>
        <v>1201622</v>
      </c>
      <c r="I41" s="1">
        <f t="shared" si="0"/>
        <v>1371114</v>
      </c>
      <c r="J41" s="1">
        <f t="shared" si="0"/>
        <v>1562987</v>
      </c>
      <c r="K41" s="1">
        <f t="shared" si="0"/>
        <v>1231420</v>
      </c>
      <c r="L41" s="1">
        <f t="shared" si="0"/>
        <v>2118740</v>
      </c>
      <c r="M41" s="1">
        <f t="shared" si="0"/>
        <v>1065123</v>
      </c>
      <c r="N41" s="1">
        <f t="shared" si="0"/>
        <v>910177</v>
      </c>
      <c r="O41" s="1">
        <f t="shared" si="0"/>
        <v>1331858</v>
      </c>
      <c r="P41" s="1">
        <f t="shared" si="0"/>
        <v>1542000</v>
      </c>
      <c r="Q41" s="1">
        <f t="shared" si="0"/>
        <v>1163000</v>
      </c>
      <c r="R41" s="1">
        <f t="shared" si="0"/>
        <v>1044900</v>
      </c>
      <c r="S41" s="1">
        <f t="shared" si="0"/>
        <v>1706400</v>
      </c>
      <c r="T41" s="1">
        <f aca="true" t="shared" si="2" ref="T41:Y41">+T9+T19+T29</f>
        <v>1829900</v>
      </c>
      <c r="U41" s="1">
        <f t="shared" si="2"/>
        <v>2071100</v>
      </c>
      <c r="V41" s="1">
        <f t="shared" si="2"/>
        <v>2029675</v>
      </c>
      <c r="W41" s="1">
        <f t="shared" si="2"/>
        <v>2025811</v>
      </c>
      <c r="X41" s="1">
        <f t="shared" si="2"/>
        <v>4329745</v>
      </c>
      <c r="Y41" s="1">
        <f t="shared" si="2"/>
        <v>3056282</v>
      </c>
    </row>
    <row r="42" spans="1:25" ht="12.75">
      <c r="A42" s="13"/>
      <c r="B42" s="19"/>
      <c r="C42" s="20"/>
      <c r="D42" s="13" t="s">
        <v>22</v>
      </c>
      <c r="E42" s="1">
        <f t="shared" si="0"/>
        <v>455222</v>
      </c>
      <c r="F42" s="1">
        <f t="shared" si="0"/>
        <v>302168</v>
      </c>
      <c r="G42" s="1">
        <f t="shared" si="0"/>
        <v>337319</v>
      </c>
      <c r="H42" s="1">
        <f t="shared" si="0"/>
        <v>380678</v>
      </c>
      <c r="I42" s="1">
        <f t="shared" si="0"/>
        <v>394130</v>
      </c>
      <c r="J42" s="1">
        <f t="shared" si="0"/>
        <v>468530</v>
      </c>
      <c r="K42" s="1">
        <f t="shared" si="0"/>
        <v>381089</v>
      </c>
      <c r="L42" s="1">
        <f t="shared" si="0"/>
        <v>592304</v>
      </c>
      <c r="M42" s="1">
        <f t="shared" si="0"/>
        <v>341035</v>
      </c>
      <c r="N42" s="1">
        <f t="shared" si="0"/>
        <v>327680</v>
      </c>
      <c r="O42" s="1">
        <f t="shared" si="0"/>
        <v>328500</v>
      </c>
      <c r="P42" s="1">
        <f t="shared" si="0"/>
        <v>399500</v>
      </c>
      <c r="Q42" s="1">
        <f t="shared" si="0"/>
        <v>285200</v>
      </c>
      <c r="R42" s="1">
        <f t="shared" si="0"/>
        <v>302500</v>
      </c>
      <c r="S42" s="1">
        <f t="shared" si="0"/>
        <v>522900</v>
      </c>
      <c r="T42" s="1">
        <f aca="true" t="shared" si="3" ref="T42:Y42">+T10+T20+T30</f>
        <v>518400</v>
      </c>
      <c r="U42" s="1">
        <f t="shared" si="3"/>
        <v>579400</v>
      </c>
      <c r="V42" s="1">
        <f t="shared" si="3"/>
        <v>598266</v>
      </c>
      <c r="W42" s="1">
        <f t="shared" si="3"/>
        <v>610594</v>
      </c>
      <c r="X42" s="1">
        <f t="shared" si="3"/>
        <v>1227028</v>
      </c>
      <c r="Y42" s="1">
        <f t="shared" si="3"/>
        <v>770545</v>
      </c>
    </row>
    <row r="43" spans="1:25" ht="12.75">
      <c r="A43" s="13"/>
      <c r="B43" s="19"/>
      <c r="C43" s="20"/>
      <c r="D43" s="13" t="s">
        <v>23</v>
      </c>
      <c r="E43" s="1">
        <f t="shared" si="0"/>
        <v>462759</v>
      </c>
      <c r="F43" s="1">
        <f t="shared" si="0"/>
        <v>274136</v>
      </c>
      <c r="G43" s="1">
        <f t="shared" si="0"/>
        <v>367851</v>
      </c>
      <c r="H43" s="1">
        <f t="shared" si="0"/>
        <v>336643</v>
      </c>
      <c r="I43" s="1">
        <f t="shared" si="0"/>
        <v>384022</v>
      </c>
      <c r="J43" s="1">
        <f t="shared" si="0"/>
        <v>451431</v>
      </c>
      <c r="K43" s="1">
        <f t="shared" si="0"/>
        <v>399681</v>
      </c>
      <c r="L43" s="1">
        <f t="shared" si="0"/>
        <v>682237</v>
      </c>
      <c r="M43" s="1">
        <f t="shared" si="0"/>
        <v>331783</v>
      </c>
      <c r="N43" s="1">
        <f t="shared" si="0"/>
        <v>281202</v>
      </c>
      <c r="O43" s="1">
        <f t="shared" si="0"/>
        <v>433763</v>
      </c>
      <c r="P43" s="1">
        <f t="shared" si="0"/>
        <v>412000</v>
      </c>
      <c r="Q43" s="1">
        <f t="shared" si="0"/>
        <v>366800</v>
      </c>
      <c r="R43" s="1">
        <f t="shared" si="0"/>
        <v>298100</v>
      </c>
      <c r="S43" s="1">
        <f t="shared" si="0"/>
        <v>450300</v>
      </c>
      <c r="T43" s="1">
        <f aca="true" t="shared" si="4" ref="T43:Y43">+T11+T21+T31</f>
        <v>532300</v>
      </c>
      <c r="U43" s="1">
        <f t="shared" si="4"/>
        <v>585200</v>
      </c>
      <c r="V43" s="1">
        <f t="shared" si="4"/>
        <v>558636</v>
      </c>
      <c r="W43" s="1">
        <f t="shared" si="4"/>
        <v>570585</v>
      </c>
      <c r="X43" s="1">
        <f t="shared" si="4"/>
        <v>1273001</v>
      </c>
      <c r="Y43" s="1">
        <f t="shared" si="4"/>
        <v>934414</v>
      </c>
    </row>
    <row r="44" spans="1:25" ht="12.75">
      <c r="A44" s="13"/>
      <c r="B44" s="19"/>
      <c r="C44" s="20"/>
      <c r="D44" s="13" t="s">
        <v>24</v>
      </c>
      <c r="E44" s="1">
        <f t="shared" si="0"/>
        <v>575787</v>
      </c>
      <c r="F44" s="1">
        <f t="shared" si="0"/>
        <v>427934</v>
      </c>
      <c r="G44" s="1">
        <f t="shared" si="0"/>
        <v>587184</v>
      </c>
      <c r="H44" s="1">
        <f t="shared" si="0"/>
        <v>484301</v>
      </c>
      <c r="I44" s="1">
        <f t="shared" si="0"/>
        <v>592962</v>
      </c>
      <c r="J44" s="1">
        <f t="shared" si="0"/>
        <v>643026</v>
      </c>
      <c r="K44" s="1">
        <f t="shared" si="0"/>
        <v>450650</v>
      </c>
      <c r="L44" s="1">
        <f t="shared" si="0"/>
        <v>844199</v>
      </c>
      <c r="M44" s="1">
        <f t="shared" si="0"/>
        <v>392305</v>
      </c>
      <c r="N44" s="1">
        <f t="shared" si="0"/>
        <v>301295</v>
      </c>
      <c r="O44" s="1">
        <f t="shared" si="0"/>
        <v>569595</v>
      </c>
      <c r="P44" s="1">
        <f t="shared" si="0"/>
        <v>730500</v>
      </c>
      <c r="Q44" s="1">
        <f t="shared" si="0"/>
        <v>511000</v>
      </c>
      <c r="R44" s="1">
        <f t="shared" si="0"/>
        <v>444300</v>
      </c>
      <c r="S44" s="1">
        <f t="shared" si="0"/>
        <v>733200</v>
      </c>
      <c r="T44" s="1">
        <f aca="true" t="shared" si="5" ref="T44:Y44">+T12+T22+T32</f>
        <v>779200</v>
      </c>
      <c r="U44" s="1">
        <f t="shared" si="5"/>
        <v>906500</v>
      </c>
      <c r="V44" s="1">
        <f t="shared" si="5"/>
        <v>872773</v>
      </c>
      <c r="W44" s="1">
        <f t="shared" si="5"/>
        <v>844632</v>
      </c>
      <c r="X44" s="1">
        <f t="shared" si="5"/>
        <v>1829716</v>
      </c>
      <c r="Y44" s="1">
        <f t="shared" si="5"/>
        <v>1351323</v>
      </c>
    </row>
    <row r="45" spans="1:25" ht="12.75">
      <c r="A45" s="13"/>
      <c r="B45" s="19"/>
      <c r="C45" s="20"/>
      <c r="D45" s="13" t="s">
        <v>25</v>
      </c>
      <c r="E45" s="1">
        <f t="shared" si="0"/>
        <v>16276</v>
      </c>
      <c r="F45" s="1">
        <f t="shared" si="0"/>
        <v>9865</v>
      </c>
      <c r="G45" s="1">
        <f t="shared" si="0"/>
        <v>4481</v>
      </c>
      <c r="H45" s="1">
        <f t="shared" si="0"/>
        <v>9809</v>
      </c>
      <c r="I45" s="1">
        <f t="shared" si="0"/>
        <v>8872</v>
      </c>
      <c r="J45" s="1">
        <f t="shared" si="0"/>
        <v>11800</v>
      </c>
      <c r="K45" s="1">
        <f t="shared" si="0"/>
        <v>9461</v>
      </c>
      <c r="L45" s="1">
        <f t="shared" si="0"/>
        <v>7167</v>
      </c>
      <c r="M45" s="1">
        <f t="shared" si="0"/>
        <v>6588</v>
      </c>
      <c r="N45" s="1">
        <f t="shared" si="0"/>
        <v>5554</v>
      </c>
      <c r="O45" s="1">
        <f t="shared" si="0"/>
        <v>6980</v>
      </c>
      <c r="P45" s="1">
        <f t="shared" si="0"/>
        <v>9510</v>
      </c>
      <c r="Q45" s="1">
        <f t="shared" si="0"/>
        <v>8872</v>
      </c>
      <c r="R45" s="1">
        <f t="shared" si="0"/>
        <v>5681</v>
      </c>
      <c r="S45" s="1">
        <f t="shared" si="0"/>
        <v>10159</v>
      </c>
      <c r="T45" s="1">
        <f aca="true" t="shared" si="6" ref="T45:Y45">+T13+T23+T33</f>
        <v>14588</v>
      </c>
      <c r="U45" s="1">
        <f t="shared" si="6"/>
        <v>9206</v>
      </c>
      <c r="V45" s="1">
        <f t="shared" si="6"/>
        <v>15126</v>
      </c>
      <c r="W45" s="1">
        <f t="shared" si="6"/>
        <v>10196</v>
      </c>
      <c r="X45" s="1">
        <f t="shared" si="6"/>
        <v>19285</v>
      </c>
      <c r="Y45" s="1">
        <f t="shared" si="6"/>
        <v>15216</v>
      </c>
    </row>
    <row r="46" spans="1:25" ht="12.75">
      <c r="A46" s="13"/>
      <c r="B46" s="19"/>
      <c r="C46" s="20"/>
      <c r="D46" s="13" t="s">
        <v>26</v>
      </c>
      <c r="E46" s="1">
        <f t="shared" si="0"/>
        <v>14272</v>
      </c>
      <c r="F46" s="1">
        <f t="shared" si="0"/>
        <v>12363</v>
      </c>
      <c r="G46" s="1">
        <f t="shared" si="0"/>
        <v>16473</v>
      </c>
      <c r="H46" s="1">
        <f t="shared" si="0"/>
        <v>11199</v>
      </c>
      <c r="I46" s="1">
        <f t="shared" si="0"/>
        <v>11869</v>
      </c>
      <c r="J46" s="1">
        <f t="shared" si="0"/>
        <v>12159</v>
      </c>
      <c r="K46" s="1">
        <f t="shared" si="0"/>
        <v>11485</v>
      </c>
      <c r="L46" s="1">
        <f t="shared" si="0"/>
        <v>12025</v>
      </c>
      <c r="M46" s="1">
        <f t="shared" si="0"/>
        <v>9962</v>
      </c>
      <c r="N46" s="1">
        <f t="shared" si="0"/>
        <v>5956</v>
      </c>
      <c r="O46" s="1">
        <f t="shared" si="0"/>
        <v>11114</v>
      </c>
      <c r="P46" s="1">
        <f t="shared" si="0"/>
        <v>7467</v>
      </c>
      <c r="Q46" s="1">
        <f t="shared" si="0"/>
        <v>8291</v>
      </c>
      <c r="R46" s="1">
        <f t="shared" si="0"/>
        <v>5506</v>
      </c>
      <c r="S46" s="1">
        <f t="shared" si="0"/>
        <v>10129</v>
      </c>
      <c r="T46" s="1">
        <f aca="true" t="shared" si="7" ref="T46:Y46">+T14+T24+T34</f>
        <v>14006</v>
      </c>
      <c r="U46" s="1">
        <f t="shared" si="7"/>
        <v>11864</v>
      </c>
      <c r="V46" s="1">
        <f t="shared" si="7"/>
        <v>8642</v>
      </c>
      <c r="W46" s="1">
        <f t="shared" si="7"/>
        <v>11997</v>
      </c>
      <c r="X46" s="1">
        <f t="shared" si="7"/>
        <v>15800</v>
      </c>
      <c r="Y46" s="1">
        <f t="shared" si="7"/>
        <v>13510</v>
      </c>
    </row>
    <row r="47" spans="1:25" ht="12.75">
      <c r="A47" s="13"/>
      <c r="B47" s="19"/>
      <c r="C47" s="20"/>
      <c r="D47" t="s">
        <v>27</v>
      </c>
      <c r="E47" s="1">
        <f t="shared" si="0"/>
        <v>16230</v>
      </c>
      <c r="F47" s="1">
        <f t="shared" si="0"/>
        <v>11946</v>
      </c>
      <c r="G47" s="1">
        <f t="shared" si="0"/>
        <v>11135</v>
      </c>
      <c r="H47" s="1">
        <f t="shared" si="0"/>
        <v>7171</v>
      </c>
      <c r="I47" s="1">
        <f t="shared" si="0"/>
        <v>10525</v>
      </c>
      <c r="J47" s="1">
        <f t="shared" si="0"/>
        <v>13652</v>
      </c>
      <c r="K47" s="1">
        <f t="shared" si="0"/>
        <v>4595</v>
      </c>
      <c r="L47" s="1">
        <f t="shared" si="0"/>
        <v>11719</v>
      </c>
      <c r="M47" s="1">
        <f t="shared" si="0"/>
        <v>4587</v>
      </c>
      <c r="N47" s="1">
        <f t="shared" si="0"/>
        <v>5458</v>
      </c>
      <c r="O47" s="1">
        <f t="shared" si="0"/>
        <v>9316</v>
      </c>
      <c r="P47" s="1">
        <f t="shared" si="0"/>
        <v>10243</v>
      </c>
      <c r="Q47" s="1">
        <f t="shared" si="0"/>
        <v>10748</v>
      </c>
      <c r="R47" s="1">
        <f t="shared" si="0"/>
        <v>5711</v>
      </c>
      <c r="S47" s="1">
        <f t="shared" si="0"/>
        <v>15040</v>
      </c>
      <c r="T47" s="1">
        <f aca="true" t="shared" si="8" ref="T47:Y47">+T15+T25+T35</f>
        <v>11415</v>
      </c>
      <c r="U47" s="1">
        <f t="shared" si="8"/>
        <v>12893</v>
      </c>
      <c r="V47" s="1">
        <f t="shared" si="8"/>
        <v>10315</v>
      </c>
      <c r="W47" s="1">
        <f t="shared" si="8"/>
        <v>14273</v>
      </c>
      <c r="X47" s="1">
        <f t="shared" si="8"/>
        <v>16759</v>
      </c>
      <c r="Y47" s="1">
        <f t="shared" si="8"/>
        <v>19456</v>
      </c>
    </row>
    <row r="48" spans="1:25" ht="13.5" thickBot="1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4" ht="13.5" thickTop="1">
      <c r="A49" s="13"/>
      <c r="C49" s="20"/>
      <c r="D49" s="13"/>
    </row>
    <row r="50" ht="12.75">
      <c r="A50" t="s">
        <v>32</v>
      </c>
    </row>
    <row r="52" ht="12.75">
      <c r="A52" s="24" t="s">
        <v>33</v>
      </c>
    </row>
    <row r="53" spans="2:4" ht="12.75">
      <c r="B53" t="s">
        <v>34</v>
      </c>
      <c r="D53" t="s">
        <v>35</v>
      </c>
    </row>
    <row r="54" spans="2:4" ht="12.75">
      <c r="B54" t="s">
        <v>36</v>
      </c>
      <c r="D54" t="s">
        <v>37</v>
      </c>
    </row>
    <row r="55" spans="2:4" ht="12.75">
      <c r="B55" t="s">
        <v>38</v>
      </c>
      <c r="D55" t="s">
        <v>39</v>
      </c>
    </row>
    <row r="56" ht="12.75">
      <c r="A56" s="25" t="s">
        <v>40</v>
      </c>
    </row>
    <row r="57" spans="1:4" ht="12.75">
      <c r="A57" s="24"/>
      <c r="B57" t="s">
        <v>34</v>
      </c>
      <c r="D57" s="26" t="s">
        <v>41</v>
      </c>
    </row>
    <row r="58" spans="2:4" ht="12.75">
      <c r="B58" t="s">
        <v>36</v>
      </c>
      <c r="D58" t="s">
        <v>42</v>
      </c>
    </row>
    <row r="59" spans="2:4" ht="12.75">
      <c r="B59" t="s">
        <v>38</v>
      </c>
      <c r="D59" t="s">
        <v>39</v>
      </c>
    </row>
    <row r="61" spans="1:4" ht="12.75">
      <c r="A61" s="13"/>
      <c r="C61" s="20"/>
      <c r="D61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Jacob.A.Mcdermott</cp:lastModifiedBy>
  <dcterms:created xsi:type="dcterms:W3CDTF">2009-10-27T14:02:01Z</dcterms:created>
  <dcterms:modified xsi:type="dcterms:W3CDTF">2009-11-06T19:02:27Z</dcterms:modified>
  <cp:category/>
  <cp:version/>
  <cp:contentType/>
  <cp:contentStatus/>
</cp:coreProperties>
</file>