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ummary_by_Month" sheetId="1" r:id="rId1"/>
  </sheets>
  <definedNames/>
  <calcPr fullCalcOnLoad="1"/>
</workbook>
</file>

<file path=xl/sharedStrings.xml><?xml version="1.0" encoding="utf-8"?>
<sst xmlns="http://schemas.openxmlformats.org/spreadsheetml/2006/main" count="160" uniqueCount="66">
  <si>
    <t>Peak</t>
  </si>
  <si>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</si>
  <si>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</si>
  <si>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</si>
  <si>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</si>
  <si>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</si>
  <si>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</si>
  <si>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</si>
  <si>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</si>
  <si>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</si>
  <si>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</si>
  <si>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</si>
  <si>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</si>
  <si>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</si>
  <si>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</si>
  <si>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</si>
  <si>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</si>
  <si>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</si>
  <si>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</si>
  <si>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</si>
  <si>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</si>
  <si>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</si>
  <si>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</si>
  <si>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</si>
  <si>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</si>
  <si>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</si>
  <si>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</si>
  <si>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</si>
  <si>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</si>
  <si>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</si>
  <si>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</si>
  <si>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</si>
  <si>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</si>
  <si>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</si>
  <si>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</si>
  <si>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</si>
  <si>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</si>
  <si>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</si>
  <si>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10:00</t>
  </si>
  <si>
    <t>14:00</t>
  </si>
  <si>
    <t>11:00</t>
  </si>
  <si>
    <t>16:00</t>
  </si>
  <si>
    <t>13:00</t>
  </si>
  <si>
    <t>21:00</t>
  </si>
  <si>
    <t>29th</t>
  </si>
  <si>
    <t>6th</t>
  </si>
  <si>
    <t>10th</t>
  </si>
  <si>
    <t>15th</t>
  </si>
  <si>
    <t>14th</t>
  </si>
  <si>
    <t>27th</t>
  </si>
  <si>
    <t>4th</t>
  </si>
  <si>
    <t>28th</t>
  </si>
  <si>
    <t>16th</t>
  </si>
  <si>
    <t>18th</t>
  </si>
  <si>
    <t>07:00</t>
  </si>
  <si>
    <t>7th</t>
  </si>
  <si>
    <t>06:00</t>
  </si>
  <si>
    <t>24:00</t>
  </si>
  <si>
    <t>31st</t>
  </si>
  <si>
    <t>8th</t>
  </si>
  <si>
    <t>22:00</t>
  </si>
  <si>
    <t>2nd</t>
  </si>
  <si>
    <t>3rd</t>
  </si>
  <si>
    <t>22nd</t>
  </si>
  <si>
    <t>26th</t>
  </si>
  <si>
    <t>* StdOffer Customers are those customers expected, as of 31-Mar-2009, to be served under Standard Offer.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</si>
</sst>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19" applyNumberFormat="1" applyFont="1" applyAlignment="1">
      <alignment horizontal="right"/>
      <protection/>
    </xf>
    <xf numFmtId="3" fontId="0" fillId="0" borderId="0" xfId="0" applyNumberFormat="1" applyFont="1" applyAlignment="1">
      <alignment horizontal="center"/>
    </xf>
    <xf numFmtId="3" fontId="0" fillId="0" borderId="0" xfId="19" applyNumberFormat="1" applyFont="1" applyAlignment="1">
      <alignment horizontal="center"/>
      <protection/>
    </xf>
    <xf numFmtId="49" fontId="0" fillId="0" borderId="0" xfId="19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3" t="s">
        <v>1</v>
      </c>
      <c r="B1" s="3"/>
      <c r="C1" s="3"/>
      <c r="D1" s="2"/>
      <c r="E1" s="2"/>
      <c r="F1" s="2"/>
      <c r="G1" s="3"/>
      <c r="H1" s="2"/>
      <c r="I1" s="2"/>
      <c r="J1" s="2"/>
      <c r="K1" s="3"/>
      <c r="L1" s="3"/>
      <c r="M1" s="3"/>
      <c r="N1" s="3"/>
      <c r="O1" s="3"/>
      <c r="P1" s="2"/>
      <c r="Q1" s="2"/>
      <c r="R1" s="2"/>
      <c r="S1" s="3"/>
      <c r="T1" s="3"/>
    </row>
    <row r="2" spans="1:20" ht="12.75">
      <c r="A2" s="3"/>
      <c r="B2" s="3"/>
      <c r="C2" s="3"/>
      <c r="D2" s="2"/>
      <c r="E2" s="2"/>
      <c r="F2" s="2"/>
      <c r="G2" s="3"/>
      <c r="H2" s="2"/>
      <c r="I2" s="2"/>
      <c r="J2" s="2"/>
      <c r="K2" s="3"/>
      <c r="L2" s="3"/>
      <c r="M2" s="3"/>
      <c r="N2" s="3"/>
      <c r="O2" s="3"/>
      <c r="P2" s="2"/>
      <c r="Q2" s="2"/>
      <c r="R2" s="2"/>
      <c r="S2" s="3"/>
      <c r="T2" s="3"/>
    </row>
    <row r="3" spans="1:20" ht="12.75">
      <c r="A3" s="3" t="s">
        <v>2</v>
      </c>
      <c r="B3" s="3"/>
      <c r="C3" s="3"/>
      <c r="D3" s="2"/>
      <c r="E3" s="2"/>
      <c r="F3" s="2"/>
      <c r="G3" s="3"/>
      <c r="H3" s="2"/>
      <c r="I3" s="2"/>
      <c r="J3" s="2"/>
      <c r="K3" s="3"/>
      <c r="L3" s="3"/>
      <c r="M3" s="3"/>
      <c r="N3" s="3"/>
      <c r="O3" s="3"/>
      <c r="P3" s="2"/>
      <c r="Q3" s="2"/>
      <c r="R3" s="2"/>
      <c r="S3" s="3"/>
      <c r="T3" s="3"/>
    </row>
    <row r="4" spans="1:20" ht="12.75">
      <c r="A4" s="3"/>
      <c r="B4" s="3"/>
      <c r="C4" s="3"/>
      <c r="D4" s="2"/>
      <c r="E4" s="4" t="s">
        <v>3</v>
      </c>
      <c r="F4" s="2"/>
      <c r="G4" s="3"/>
      <c r="H4" s="2"/>
      <c r="I4" s="2"/>
      <c r="J4" s="2"/>
      <c r="K4" s="3"/>
      <c r="L4" s="3"/>
      <c r="M4" s="3"/>
      <c r="N4" s="3"/>
      <c r="O4" s="3"/>
      <c r="P4" s="2"/>
      <c r="Q4" s="2"/>
      <c r="R4" s="2"/>
      <c r="S4" s="3"/>
      <c r="T4" s="3"/>
    </row>
    <row r="5" spans="1:20" ht="12.75">
      <c r="A5" s="2" t="s">
        <v>4</v>
      </c>
      <c r="B5" s="3"/>
      <c r="C5" s="3"/>
      <c r="D5" s="2"/>
      <c r="E5" s="2"/>
      <c r="F5" s="2"/>
      <c r="G5" s="3"/>
      <c r="H5" s="2"/>
      <c r="I5" s="2"/>
      <c r="J5" s="2"/>
      <c r="K5" s="3"/>
      <c r="L5" s="3"/>
      <c r="M5" s="3"/>
      <c r="N5" s="3"/>
      <c r="O5" s="3"/>
      <c r="P5" s="2"/>
      <c r="Q5" s="2"/>
      <c r="R5" s="2"/>
      <c r="S5" s="3"/>
      <c r="T5" s="3"/>
    </row>
    <row r="6" spans="1:20" ht="12.75">
      <c r="A6" s="3"/>
      <c r="B6" s="3"/>
      <c r="C6" s="3"/>
      <c r="D6" s="2" t="s">
        <v>5</v>
      </c>
      <c r="E6" s="2"/>
      <c r="F6" s="2"/>
      <c r="G6" s="2"/>
      <c r="H6" s="2" t="s">
        <v>6</v>
      </c>
      <c r="I6" s="2"/>
      <c r="J6" s="2"/>
      <c r="K6" s="2"/>
      <c r="L6" s="2" t="s">
        <v>7</v>
      </c>
      <c r="M6" s="2"/>
      <c r="N6" s="2"/>
      <c r="O6" s="2"/>
      <c r="P6" s="5" t="s">
        <v>8</v>
      </c>
      <c r="Q6" s="4"/>
      <c r="R6" s="4"/>
      <c r="S6" s="3"/>
      <c r="T6" s="3"/>
    </row>
    <row r="7" spans="1:20" ht="12.75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ht="12.75">
      <c r="A8" s="3" t="s">
        <v>9</v>
      </c>
      <c r="B8" s="6" t="s">
        <v>10</v>
      </c>
      <c r="C8" s="3"/>
      <c r="D8" s="7" t="s">
        <v>11</v>
      </c>
      <c r="E8" s="7" t="s">
        <v>12</v>
      </c>
      <c r="F8" s="7" t="s">
        <v>13</v>
      </c>
      <c r="G8" s="2"/>
      <c r="H8" s="7" t="s">
        <v>11</v>
      </c>
      <c r="I8" s="7" t="s">
        <v>12</v>
      </c>
      <c r="J8" s="7" t="s">
        <v>13</v>
      </c>
      <c r="K8" s="2"/>
      <c r="L8" s="7" t="s">
        <v>11</v>
      </c>
      <c r="M8" s="7" t="s">
        <v>12</v>
      </c>
      <c r="N8" s="7" t="s">
        <v>13</v>
      </c>
      <c r="O8" s="2"/>
      <c r="P8" s="7" t="s">
        <v>11</v>
      </c>
      <c r="Q8" s="7" t="s">
        <v>12</v>
      </c>
      <c r="R8" s="7" t="s">
        <v>13</v>
      </c>
      <c r="S8" s="3"/>
      <c r="T8" s="3"/>
    </row>
    <row r="9" spans="1:20" ht="12.75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</row>
    <row r="10" spans="1:20" ht="12.75">
      <c r="A10" s="5" t="s">
        <v>14</v>
      </c>
      <c r="B10" s="5">
        <v>2008</v>
      </c>
      <c r="C10" s="5"/>
      <c r="D10" s="1">
        <v>491440</v>
      </c>
      <c r="E10" s="1">
        <v>406322</v>
      </c>
      <c r="F10" s="1">
        <v>897762</v>
      </c>
      <c r="G10" s="4"/>
      <c r="H10" s="1">
        <v>935956</v>
      </c>
      <c r="I10" s="1">
        <v>873583</v>
      </c>
      <c r="J10" s="1">
        <v>1809539</v>
      </c>
      <c r="K10" s="4"/>
      <c r="L10" s="1">
        <v>15124</v>
      </c>
      <c r="M10" s="1">
        <v>2603</v>
      </c>
      <c r="N10" s="1">
        <v>17727</v>
      </c>
      <c r="O10" s="4"/>
      <c r="P10" s="1">
        <f>+D10+H10+L10</f>
        <v>1442520</v>
      </c>
      <c r="Q10" s="1">
        <f>+E10+I10+M10</f>
        <v>1282508</v>
      </c>
      <c r="R10" s="1">
        <f>+F10+J10+N10</f>
        <v>2725028</v>
      </c>
      <c r="S10" s="2"/>
      <c r="T10" s="3"/>
    </row>
    <row r="11" spans="1:20" ht="12.75">
      <c r="A11" s="5" t="s">
        <v>15</v>
      </c>
      <c r="B11" s="5">
        <v>2008</v>
      </c>
      <c r="C11" s="5"/>
      <c r="D11" s="1">
        <v>424775</v>
      </c>
      <c r="E11" s="1">
        <v>387062</v>
      </c>
      <c r="F11" s="1">
        <v>811837</v>
      </c>
      <c r="G11" s="4"/>
      <c r="H11" s="1">
        <v>710526</v>
      </c>
      <c r="I11" s="1">
        <v>713596</v>
      </c>
      <c r="J11" s="1">
        <v>1424122</v>
      </c>
      <c r="K11" s="4"/>
      <c r="L11" s="1">
        <v>6136</v>
      </c>
      <c r="M11" s="1">
        <v>14026</v>
      </c>
      <c r="N11" s="1">
        <v>20162</v>
      </c>
      <c r="O11" s="4"/>
      <c r="P11" s="1">
        <f aca="true" t="shared" si="0" ref="P11:R24">+D11+H11+L11</f>
        <v>1141437</v>
      </c>
      <c r="Q11" s="1">
        <f t="shared" si="0"/>
        <v>1114684</v>
      </c>
      <c r="R11" s="1">
        <f t="shared" si="0"/>
        <v>2256121</v>
      </c>
      <c r="S11" s="2"/>
      <c r="T11" s="3"/>
    </row>
    <row r="12" spans="1:20" ht="12.75">
      <c r="A12" s="5" t="s">
        <v>16</v>
      </c>
      <c r="B12" s="5">
        <v>2008</v>
      </c>
      <c r="C12" s="5"/>
      <c r="D12" s="1">
        <v>431509</v>
      </c>
      <c r="E12" s="1">
        <v>494501</v>
      </c>
      <c r="F12" s="1">
        <v>926010</v>
      </c>
      <c r="G12" s="4"/>
      <c r="H12" s="1">
        <v>809692</v>
      </c>
      <c r="I12" s="1">
        <v>848358</v>
      </c>
      <c r="J12" s="1">
        <v>1658050</v>
      </c>
      <c r="K12" s="4"/>
      <c r="L12" s="1">
        <v>4436</v>
      </c>
      <c r="M12" s="1">
        <v>14870</v>
      </c>
      <c r="N12" s="1">
        <v>19306</v>
      </c>
      <c r="O12" s="4"/>
      <c r="P12" s="1">
        <f t="shared" si="0"/>
        <v>1245637</v>
      </c>
      <c r="Q12" s="1">
        <f t="shared" si="0"/>
        <v>1357729</v>
      </c>
      <c r="R12" s="1">
        <f t="shared" si="0"/>
        <v>2603366</v>
      </c>
      <c r="S12" s="2"/>
      <c r="T12" s="3"/>
    </row>
    <row r="13" spans="1:20" ht="12.75">
      <c r="A13" s="5" t="s">
        <v>17</v>
      </c>
      <c r="B13" s="5">
        <v>2008</v>
      </c>
      <c r="C13" s="5"/>
      <c r="D13" s="1">
        <v>431414</v>
      </c>
      <c r="E13" s="1">
        <v>387204</v>
      </c>
      <c r="F13" s="1">
        <v>818618</v>
      </c>
      <c r="G13" s="4"/>
      <c r="H13" s="1">
        <v>734501</v>
      </c>
      <c r="I13" s="1">
        <v>726568</v>
      </c>
      <c r="J13" s="1">
        <v>1461069</v>
      </c>
      <c r="K13" s="4"/>
      <c r="L13" s="1">
        <v>26532</v>
      </c>
      <c r="M13" s="1">
        <v>43032</v>
      </c>
      <c r="N13" s="1">
        <v>69564</v>
      </c>
      <c r="O13" s="4"/>
      <c r="P13" s="1">
        <f t="shared" si="0"/>
        <v>1192447</v>
      </c>
      <c r="Q13" s="1">
        <f t="shared" si="0"/>
        <v>1156804</v>
      </c>
      <c r="R13" s="1">
        <f t="shared" si="0"/>
        <v>2349251</v>
      </c>
      <c r="S13" s="2"/>
      <c r="T13" s="3"/>
    </row>
    <row r="14" spans="1:20" ht="12.75">
      <c r="A14" s="5" t="s">
        <v>18</v>
      </c>
      <c r="B14" s="5">
        <v>2008</v>
      </c>
      <c r="C14" s="5"/>
      <c r="D14" s="1">
        <v>396427</v>
      </c>
      <c r="E14" s="1">
        <v>369845</v>
      </c>
      <c r="F14" s="1">
        <v>766272</v>
      </c>
      <c r="G14" s="4"/>
      <c r="H14" s="1">
        <v>769408</v>
      </c>
      <c r="I14" s="1">
        <v>848459</v>
      </c>
      <c r="J14" s="1">
        <v>1617867</v>
      </c>
      <c r="K14" s="4"/>
      <c r="L14" s="1">
        <v>21684</v>
      </c>
      <c r="M14" s="1">
        <v>29014</v>
      </c>
      <c r="N14" s="1">
        <v>50698</v>
      </c>
      <c r="O14" s="4"/>
      <c r="P14" s="1">
        <f t="shared" si="0"/>
        <v>1187519</v>
      </c>
      <c r="Q14" s="1">
        <f t="shared" si="0"/>
        <v>1247318</v>
      </c>
      <c r="R14" s="1">
        <f t="shared" si="0"/>
        <v>2434837</v>
      </c>
      <c r="S14" s="2"/>
      <c r="T14" s="3"/>
    </row>
    <row r="15" spans="1:20" ht="12.75">
      <c r="A15" s="5" t="s">
        <v>19</v>
      </c>
      <c r="B15" s="5">
        <v>2008</v>
      </c>
      <c r="C15" s="5"/>
      <c r="D15" s="1">
        <v>441372</v>
      </c>
      <c r="E15" s="1">
        <v>416107</v>
      </c>
      <c r="F15" s="1">
        <v>857479</v>
      </c>
      <c r="G15" s="4"/>
      <c r="H15" s="1">
        <v>935825</v>
      </c>
      <c r="I15" s="1">
        <v>793702</v>
      </c>
      <c r="J15" s="1">
        <v>1729527</v>
      </c>
      <c r="K15" s="4"/>
      <c r="L15" s="1">
        <v>3100</v>
      </c>
      <c r="M15" s="1">
        <v>4546</v>
      </c>
      <c r="N15" s="1">
        <v>7646</v>
      </c>
      <c r="O15" s="4"/>
      <c r="P15" s="1">
        <f t="shared" si="0"/>
        <v>1380297</v>
      </c>
      <c r="Q15" s="1">
        <f t="shared" si="0"/>
        <v>1214355</v>
      </c>
      <c r="R15" s="1">
        <f t="shared" si="0"/>
        <v>2594652</v>
      </c>
      <c r="S15" s="2"/>
      <c r="T15" s="3"/>
    </row>
    <row r="16" spans="1:20" ht="12.75">
      <c r="A16" s="5" t="s">
        <v>20</v>
      </c>
      <c r="B16" s="5">
        <v>2008</v>
      </c>
      <c r="C16" s="5"/>
      <c r="D16" s="1">
        <v>611441</v>
      </c>
      <c r="E16" s="1">
        <v>429584</v>
      </c>
      <c r="F16" s="1">
        <v>1041025</v>
      </c>
      <c r="G16" s="4"/>
      <c r="H16" s="1">
        <v>725982</v>
      </c>
      <c r="I16" s="1">
        <v>623292</v>
      </c>
      <c r="J16" s="1">
        <v>1349274</v>
      </c>
      <c r="K16" s="4"/>
      <c r="L16" s="1">
        <v>14009</v>
      </c>
      <c r="M16" s="1">
        <v>74</v>
      </c>
      <c r="N16" s="1">
        <v>14083</v>
      </c>
      <c r="O16" s="4"/>
      <c r="P16" s="1">
        <f t="shared" si="0"/>
        <v>1351432</v>
      </c>
      <c r="Q16" s="1">
        <f t="shared" si="0"/>
        <v>1052950</v>
      </c>
      <c r="R16" s="1">
        <f t="shared" si="0"/>
        <v>2404382</v>
      </c>
      <c r="S16" s="2"/>
      <c r="T16" s="3"/>
    </row>
    <row r="17" spans="1:20" ht="12.75">
      <c r="A17" s="5" t="s">
        <v>21</v>
      </c>
      <c r="B17" s="5">
        <v>2008</v>
      </c>
      <c r="C17" s="5"/>
      <c r="D17" s="1">
        <v>1133368</v>
      </c>
      <c r="E17" s="1">
        <v>1145608</v>
      </c>
      <c r="F17" s="1">
        <v>2278976</v>
      </c>
      <c r="G17" s="4"/>
      <c r="H17" s="1">
        <v>2290948</v>
      </c>
      <c r="I17" s="1">
        <v>2219152</v>
      </c>
      <c r="J17" s="1">
        <v>4510100</v>
      </c>
      <c r="K17" s="4"/>
      <c r="L17" s="1">
        <v>63099</v>
      </c>
      <c r="M17" s="1">
        <v>42227</v>
      </c>
      <c r="N17" s="1">
        <v>105326</v>
      </c>
      <c r="O17" s="4"/>
      <c r="P17" s="1">
        <f t="shared" si="0"/>
        <v>3487415</v>
      </c>
      <c r="Q17" s="1">
        <f t="shared" si="0"/>
        <v>3406987</v>
      </c>
      <c r="R17" s="1">
        <f t="shared" si="0"/>
        <v>6894402</v>
      </c>
      <c r="S17" s="2"/>
      <c r="T17" s="3"/>
    </row>
    <row r="18" spans="1:20" ht="12.75">
      <c r="A18" s="5" t="s">
        <v>22</v>
      </c>
      <c r="B18" s="5">
        <v>2008</v>
      </c>
      <c r="C18" s="5"/>
      <c r="D18" s="1">
        <v>634549</v>
      </c>
      <c r="E18" s="1">
        <v>532926</v>
      </c>
      <c r="F18" s="1">
        <v>1167475</v>
      </c>
      <c r="G18" s="4"/>
      <c r="H18" s="1">
        <v>782058</v>
      </c>
      <c r="I18" s="1">
        <v>686190</v>
      </c>
      <c r="J18" s="1">
        <v>1468248</v>
      </c>
      <c r="K18" s="4"/>
      <c r="L18" s="1">
        <v>5086</v>
      </c>
      <c r="M18" s="1">
        <v>915</v>
      </c>
      <c r="N18" s="1">
        <v>6001</v>
      </c>
      <c r="O18" s="4"/>
      <c r="P18" s="1">
        <f t="shared" si="0"/>
        <v>1421693</v>
      </c>
      <c r="Q18" s="1">
        <f t="shared" si="0"/>
        <v>1220031</v>
      </c>
      <c r="R18" s="1">
        <f t="shared" si="0"/>
        <v>2641724</v>
      </c>
      <c r="S18" s="2"/>
      <c r="T18" s="3"/>
    </row>
    <row r="19" spans="1:20" ht="12.75">
      <c r="A19" s="5" t="s">
        <v>23</v>
      </c>
      <c r="B19" s="5">
        <v>2008</v>
      </c>
      <c r="C19" s="5"/>
      <c r="D19" s="1">
        <v>452085</v>
      </c>
      <c r="E19" s="1">
        <v>409663</v>
      </c>
      <c r="F19" s="1">
        <v>861748</v>
      </c>
      <c r="G19" s="4"/>
      <c r="H19" s="1">
        <v>914800</v>
      </c>
      <c r="I19" s="1">
        <v>550428</v>
      </c>
      <c r="J19" s="1">
        <v>1465228</v>
      </c>
      <c r="K19" s="4"/>
      <c r="L19" s="1">
        <v>18190</v>
      </c>
      <c r="M19" s="1">
        <v>38486</v>
      </c>
      <c r="N19" s="1">
        <v>56676</v>
      </c>
      <c r="O19" s="4"/>
      <c r="P19" s="1">
        <f t="shared" si="0"/>
        <v>1385075</v>
      </c>
      <c r="Q19" s="1">
        <f t="shared" si="0"/>
        <v>998577</v>
      </c>
      <c r="R19" s="1">
        <f t="shared" si="0"/>
        <v>2383652</v>
      </c>
      <c r="S19" s="2"/>
      <c r="T19" s="3"/>
    </row>
    <row r="20" spans="1:20" ht="12.75">
      <c r="A20" s="5" t="s">
        <v>24</v>
      </c>
      <c r="B20" s="5">
        <v>2008</v>
      </c>
      <c r="C20" s="5"/>
      <c r="D20" s="1">
        <v>348629</v>
      </c>
      <c r="E20" s="1">
        <v>533858</v>
      </c>
      <c r="F20" s="1">
        <v>882487</v>
      </c>
      <c r="G20" s="4"/>
      <c r="H20" s="1">
        <v>707030</v>
      </c>
      <c r="I20" s="1">
        <v>795793</v>
      </c>
      <c r="J20" s="1">
        <v>1502823</v>
      </c>
      <c r="K20" s="4"/>
      <c r="L20" s="1">
        <v>9090</v>
      </c>
      <c r="M20" s="1">
        <v>3936</v>
      </c>
      <c r="N20" s="1">
        <v>13026</v>
      </c>
      <c r="O20" s="4"/>
      <c r="P20" s="1">
        <f t="shared" si="0"/>
        <v>1064749</v>
      </c>
      <c r="Q20" s="1">
        <f t="shared" si="0"/>
        <v>1333587</v>
      </c>
      <c r="R20" s="1">
        <f t="shared" si="0"/>
        <v>2398336</v>
      </c>
      <c r="S20" s="2"/>
      <c r="T20" s="3"/>
    </row>
    <row r="21" spans="1:20" ht="12.75">
      <c r="A21" s="5" t="s">
        <v>25</v>
      </c>
      <c r="B21" s="5">
        <v>2008</v>
      </c>
      <c r="C21" s="5"/>
      <c r="D21" s="1">
        <v>392911</v>
      </c>
      <c r="E21" s="1">
        <v>379800</v>
      </c>
      <c r="F21" s="1">
        <v>772711</v>
      </c>
      <c r="G21" s="4"/>
      <c r="H21" s="1">
        <v>748115</v>
      </c>
      <c r="I21" s="1">
        <v>754340</v>
      </c>
      <c r="J21" s="1">
        <v>1502455</v>
      </c>
      <c r="K21" s="4"/>
      <c r="L21" s="1">
        <v>128277</v>
      </c>
      <c r="M21" s="1">
        <v>198206</v>
      </c>
      <c r="N21" s="1">
        <v>326483</v>
      </c>
      <c r="O21" s="4"/>
      <c r="P21" s="1">
        <f t="shared" si="0"/>
        <v>1269303</v>
      </c>
      <c r="Q21" s="1">
        <f t="shared" si="0"/>
        <v>1332346</v>
      </c>
      <c r="R21" s="1">
        <f t="shared" si="0"/>
        <v>2601649</v>
      </c>
      <c r="S21" s="2"/>
      <c r="T21" s="3"/>
    </row>
    <row r="22" spans="1:20" ht="12.75">
      <c r="A22" s="5" t="s">
        <v>14</v>
      </c>
      <c r="B22" s="5">
        <v>2009</v>
      </c>
      <c r="C22" s="5"/>
      <c r="D22" s="1">
        <v>366557</v>
      </c>
      <c r="E22" s="1">
        <v>425442</v>
      </c>
      <c r="F22" s="1">
        <v>791999</v>
      </c>
      <c r="G22" s="4"/>
      <c r="H22" s="1">
        <v>554624</v>
      </c>
      <c r="I22" s="1">
        <v>632793</v>
      </c>
      <c r="J22" s="1">
        <v>1187417</v>
      </c>
      <c r="K22" s="4"/>
      <c r="L22" s="1">
        <v>87451</v>
      </c>
      <c r="M22" s="1">
        <v>146985</v>
      </c>
      <c r="N22" s="1">
        <v>234436</v>
      </c>
      <c r="O22" s="4"/>
      <c r="P22" s="1">
        <f t="shared" si="0"/>
        <v>1008632</v>
      </c>
      <c r="Q22" s="1">
        <f t="shared" si="0"/>
        <v>1205220</v>
      </c>
      <c r="R22" s="1">
        <f t="shared" si="0"/>
        <v>2213852</v>
      </c>
      <c r="S22" s="2"/>
      <c r="T22" s="3"/>
    </row>
    <row r="23" spans="1:20" ht="12.75">
      <c r="A23" s="5" t="s">
        <v>15</v>
      </c>
      <c r="B23" s="5">
        <v>2009</v>
      </c>
      <c r="C23" s="5"/>
      <c r="D23" s="1">
        <v>387411</v>
      </c>
      <c r="E23" s="1">
        <v>377353</v>
      </c>
      <c r="F23" s="1">
        <v>764764</v>
      </c>
      <c r="G23" s="4"/>
      <c r="H23" s="1">
        <v>565323</v>
      </c>
      <c r="I23" s="1">
        <v>527650</v>
      </c>
      <c r="J23" s="1">
        <v>1092973</v>
      </c>
      <c r="K23" s="4"/>
      <c r="L23" s="1">
        <v>55068</v>
      </c>
      <c r="M23" s="1">
        <v>67717</v>
      </c>
      <c r="N23" s="1">
        <v>122785</v>
      </c>
      <c r="O23" s="4"/>
      <c r="P23" s="1">
        <f t="shared" si="0"/>
        <v>1007802</v>
      </c>
      <c r="Q23" s="1">
        <f t="shared" si="0"/>
        <v>972720</v>
      </c>
      <c r="R23" s="1">
        <f t="shared" si="0"/>
        <v>1980522</v>
      </c>
      <c r="S23" s="2"/>
      <c r="T23" s="3"/>
    </row>
    <row r="24" spans="1:20" ht="12.75">
      <c r="A24" s="5" t="s">
        <v>16</v>
      </c>
      <c r="B24" s="5">
        <v>2009</v>
      </c>
      <c r="C24" s="5"/>
      <c r="D24" s="1">
        <v>493880</v>
      </c>
      <c r="E24" s="1">
        <v>407329</v>
      </c>
      <c r="F24" s="1">
        <v>901209</v>
      </c>
      <c r="G24" s="4"/>
      <c r="H24" s="1">
        <v>916498</v>
      </c>
      <c r="I24" s="1">
        <v>789210</v>
      </c>
      <c r="J24" s="1">
        <v>1705708</v>
      </c>
      <c r="K24" s="4"/>
      <c r="L24" s="1">
        <v>62688</v>
      </c>
      <c r="M24" s="1">
        <v>74279</v>
      </c>
      <c r="N24" s="1">
        <v>136967</v>
      </c>
      <c r="O24" s="4"/>
      <c r="P24" s="1">
        <f t="shared" si="0"/>
        <v>1473066</v>
      </c>
      <c r="Q24" s="1">
        <f t="shared" si="0"/>
        <v>1270818</v>
      </c>
      <c r="R24" s="1">
        <f t="shared" si="0"/>
        <v>2743884</v>
      </c>
      <c r="S24" s="2"/>
      <c r="T24" s="3"/>
    </row>
    <row r="25" spans="1:20" ht="12.75">
      <c r="A25" s="5"/>
      <c r="B25" s="5"/>
      <c r="C25" s="5"/>
      <c r="D25" s="1"/>
      <c r="E25" s="1"/>
      <c r="F25" s="1"/>
      <c r="G25" s="4"/>
      <c r="H25" s="1"/>
      <c r="I25" s="1"/>
      <c r="J25" s="1"/>
      <c r="K25" s="4"/>
      <c r="L25" s="1"/>
      <c r="M25" s="1"/>
      <c r="N25" s="1"/>
      <c r="O25" s="4"/>
      <c r="P25" s="4"/>
      <c r="Q25" s="4"/>
      <c r="R25" s="4"/>
      <c r="S25" s="2"/>
      <c r="T25" s="3"/>
    </row>
    <row r="26" spans="1:20" ht="12.75">
      <c r="A26" s="5"/>
      <c r="B26" s="5"/>
      <c r="C26" s="5"/>
      <c r="D26" s="4">
        <f>SUM(D10:D24)</f>
        <v>7437768</v>
      </c>
      <c r="E26" s="4">
        <f>SUM(E10:E24)</f>
        <v>7102604</v>
      </c>
      <c r="F26" s="4">
        <f>SUM(F10:F24)</f>
        <v>14540372</v>
      </c>
      <c r="G26" s="4"/>
      <c r="H26" s="4">
        <f>SUM(H10:H24)</f>
        <v>13101286</v>
      </c>
      <c r="I26" s="4">
        <f>SUM(I10:I24)</f>
        <v>12383114</v>
      </c>
      <c r="J26" s="4">
        <f>SUM(J10:J24)</f>
        <v>25484400</v>
      </c>
      <c r="K26" s="4"/>
      <c r="L26" s="4">
        <f>SUM(L10:L24)</f>
        <v>519970</v>
      </c>
      <c r="M26" s="4">
        <f>SUM(M10:M24)</f>
        <v>680916</v>
      </c>
      <c r="N26" s="4">
        <f>SUM(N10:N24)</f>
        <v>1200886</v>
      </c>
      <c r="O26" s="4"/>
      <c r="P26" s="4">
        <f>SUM(P10:P24)</f>
        <v>21059024</v>
      </c>
      <c r="Q26" s="4">
        <f>SUM(Q10:Q24)</f>
        <v>20166634</v>
      </c>
      <c r="R26" s="4">
        <f>SUM(R10:R24)</f>
        <v>41225658</v>
      </c>
      <c r="S26" s="2"/>
      <c r="T26" s="3"/>
    </row>
    <row r="27" spans="1:20" ht="12.75">
      <c r="A27" s="3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</row>
    <row r="28" spans="1:20" ht="12.75">
      <c r="A28" s="3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</row>
    <row r="29" spans="1:20" ht="12.75">
      <c r="A29" s="2" t="s">
        <v>26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</row>
    <row r="30" spans="1:20" ht="12.75">
      <c r="A30" s="3"/>
      <c r="B30" s="3"/>
      <c r="C30" s="3"/>
      <c r="D30" s="2" t="s">
        <v>27</v>
      </c>
      <c r="E30" s="2"/>
      <c r="F30" s="2"/>
      <c r="G30" s="2"/>
      <c r="H30" s="2" t="s">
        <v>28</v>
      </c>
      <c r="I30" s="2"/>
      <c r="J30" s="2"/>
      <c r="K30" s="2"/>
      <c r="L30" s="2" t="s">
        <v>29</v>
      </c>
      <c r="M30" s="2"/>
      <c r="N30" s="2"/>
      <c r="O30" s="2"/>
      <c r="P30" s="4" t="s">
        <v>30</v>
      </c>
      <c r="Q30" s="4"/>
      <c r="R30" s="4"/>
      <c r="S30" s="2"/>
      <c r="T30" s="3"/>
    </row>
    <row r="31" spans="1:20" ht="12.7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</row>
    <row r="32" spans="1:20" ht="12.75">
      <c r="A32" s="3" t="s">
        <v>9</v>
      </c>
      <c r="B32" s="6" t="s">
        <v>10</v>
      </c>
      <c r="C32" s="6"/>
      <c r="D32" s="7" t="s">
        <v>11</v>
      </c>
      <c r="E32" s="7" t="s">
        <v>12</v>
      </c>
      <c r="F32" s="7" t="s">
        <v>13</v>
      </c>
      <c r="G32" s="7"/>
      <c r="H32" s="7" t="s">
        <v>11</v>
      </c>
      <c r="I32" s="7" t="s">
        <v>12</v>
      </c>
      <c r="J32" s="7" t="s">
        <v>13</v>
      </c>
      <c r="K32" s="7"/>
      <c r="L32" s="7" t="s">
        <v>11</v>
      </c>
      <c r="M32" s="7" t="s">
        <v>12</v>
      </c>
      <c r="N32" s="7" t="s">
        <v>13</v>
      </c>
      <c r="O32" s="7"/>
      <c r="P32" s="7" t="s">
        <v>11</v>
      </c>
      <c r="Q32" s="7" t="s">
        <v>12</v>
      </c>
      <c r="R32" s="7" t="s">
        <v>13</v>
      </c>
      <c r="S32" s="2"/>
      <c r="T32" s="3"/>
    </row>
    <row r="33" spans="1:20" ht="12.7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</row>
    <row r="34" spans="1:20" ht="12.75">
      <c r="A34" s="5" t="s">
        <v>14</v>
      </c>
      <c r="B34" s="5">
        <v>2008</v>
      </c>
      <c r="C34" s="5"/>
      <c r="D34" s="1">
        <v>5921838</v>
      </c>
      <c r="E34" s="1">
        <v>5083150</v>
      </c>
      <c r="F34" s="1">
        <v>11004988</v>
      </c>
      <c r="G34" s="4"/>
      <c r="H34" s="1">
        <v>7530116</v>
      </c>
      <c r="I34" s="1">
        <v>8066459</v>
      </c>
      <c r="J34" s="1">
        <v>15596575</v>
      </c>
      <c r="K34" s="4"/>
      <c r="L34" s="1">
        <v>1192064</v>
      </c>
      <c r="M34" s="1">
        <v>1979204</v>
      </c>
      <c r="N34" s="1">
        <v>3171268</v>
      </c>
      <c r="O34" s="4"/>
      <c r="P34" s="1">
        <f>+D34+H34+L34</f>
        <v>14644018</v>
      </c>
      <c r="Q34" s="1">
        <f aca="true" t="shared" si="1" ref="Q34:R48">+E34+I34+M34</f>
        <v>15128813</v>
      </c>
      <c r="R34" s="1">
        <f t="shared" si="1"/>
        <v>29772831</v>
      </c>
      <c r="S34" s="2"/>
      <c r="T34" s="3"/>
    </row>
    <row r="35" spans="1:20" ht="12.75">
      <c r="A35" s="5" t="s">
        <v>15</v>
      </c>
      <c r="B35" s="5">
        <v>2008</v>
      </c>
      <c r="C35" s="5"/>
      <c r="D35" s="1">
        <v>5523525</v>
      </c>
      <c r="E35" s="1">
        <v>4989867</v>
      </c>
      <c r="F35" s="1">
        <v>10513392</v>
      </c>
      <c r="G35" s="4"/>
      <c r="H35" s="1">
        <v>6583081</v>
      </c>
      <c r="I35" s="1">
        <v>7240818</v>
      </c>
      <c r="J35" s="1">
        <v>13823899</v>
      </c>
      <c r="K35" s="4"/>
      <c r="L35" s="1">
        <v>1455267</v>
      </c>
      <c r="M35" s="1">
        <v>2315798</v>
      </c>
      <c r="N35" s="1">
        <v>3771065</v>
      </c>
      <c r="O35" s="4"/>
      <c r="P35" s="1">
        <f aca="true" t="shared" si="2" ref="P35:P48">+D35+H35+L35</f>
        <v>13561873</v>
      </c>
      <c r="Q35" s="1">
        <f t="shared" si="1"/>
        <v>14546483</v>
      </c>
      <c r="R35" s="1">
        <f t="shared" si="1"/>
        <v>28108356</v>
      </c>
      <c r="S35" s="2"/>
      <c r="T35" s="3"/>
    </row>
    <row r="36" spans="1:20" ht="12.75">
      <c r="A36" s="5" t="s">
        <v>16</v>
      </c>
      <c r="B36" s="5">
        <v>2008</v>
      </c>
      <c r="C36" s="5"/>
      <c r="D36" s="1">
        <v>5544397</v>
      </c>
      <c r="E36" s="1">
        <v>5194058</v>
      </c>
      <c r="F36" s="1">
        <v>10738455</v>
      </c>
      <c r="G36" s="4"/>
      <c r="H36" s="1">
        <v>6424264</v>
      </c>
      <c r="I36" s="1">
        <v>7492081</v>
      </c>
      <c r="J36" s="1">
        <v>13916345</v>
      </c>
      <c r="K36" s="4"/>
      <c r="L36" s="1">
        <v>1214435</v>
      </c>
      <c r="M36" s="1">
        <v>2263821</v>
      </c>
      <c r="N36" s="1">
        <v>3478256</v>
      </c>
      <c r="O36" s="4"/>
      <c r="P36" s="1">
        <f t="shared" si="2"/>
        <v>13183096</v>
      </c>
      <c r="Q36" s="1">
        <f t="shared" si="1"/>
        <v>14949960</v>
      </c>
      <c r="R36" s="1">
        <f t="shared" si="1"/>
        <v>28133056</v>
      </c>
      <c r="S36" s="2"/>
      <c r="T36" s="3"/>
    </row>
    <row r="37" spans="1:20" ht="12.75">
      <c r="A37" s="5" t="s">
        <v>17</v>
      </c>
      <c r="B37" s="5">
        <v>2008</v>
      </c>
      <c r="C37" s="5"/>
      <c r="D37" s="1">
        <v>5729512</v>
      </c>
      <c r="E37" s="1">
        <v>4986757</v>
      </c>
      <c r="F37" s="1">
        <v>10716269</v>
      </c>
      <c r="G37" s="4"/>
      <c r="H37" s="1">
        <v>7085535</v>
      </c>
      <c r="I37" s="1">
        <v>7762950</v>
      </c>
      <c r="J37" s="1">
        <v>14848485</v>
      </c>
      <c r="K37" s="4"/>
      <c r="L37" s="1">
        <v>856088</v>
      </c>
      <c r="M37" s="1">
        <v>1431717</v>
      </c>
      <c r="N37" s="1">
        <v>2287805</v>
      </c>
      <c r="O37" s="4"/>
      <c r="P37" s="1">
        <f t="shared" si="2"/>
        <v>13671135</v>
      </c>
      <c r="Q37" s="1">
        <f t="shared" si="1"/>
        <v>14181424</v>
      </c>
      <c r="R37" s="1">
        <f t="shared" si="1"/>
        <v>27852559</v>
      </c>
      <c r="S37" s="2"/>
      <c r="T37" s="3"/>
    </row>
    <row r="38" spans="1:20" ht="12.75">
      <c r="A38" s="5" t="s">
        <v>18</v>
      </c>
      <c r="B38" s="5">
        <v>2008</v>
      </c>
      <c r="C38" s="5"/>
      <c r="D38" s="1">
        <v>5583921</v>
      </c>
      <c r="E38" s="1">
        <v>5017479</v>
      </c>
      <c r="F38" s="1">
        <v>10601400</v>
      </c>
      <c r="G38" s="4"/>
      <c r="H38" s="1">
        <v>7051831</v>
      </c>
      <c r="I38" s="1">
        <v>7985151</v>
      </c>
      <c r="J38" s="1">
        <v>15036982</v>
      </c>
      <c r="K38" s="4"/>
      <c r="L38" s="1">
        <v>1079452</v>
      </c>
      <c r="M38" s="1">
        <v>1877493</v>
      </c>
      <c r="N38" s="1">
        <v>2956945</v>
      </c>
      <c r="O38" s="4"/>
      <c r="P38" s="1">
        <f t="shared" si="2"/>
        <v>13715204</v>
      </c>
      <c r="Q38" s="1">
        <f t="shared" si="1"/>
        <v>14880123</v>
      </c>
      <c r="R38" s="1">
        <f t="shared" si="1"/>
        <v>28595327</v>
      </c>
      <c r="S38" s="2"/>
      <c r="T38" s="3"/>
    </row>
    <row r="39" spans="1:20" ht="12.75">
      <c r="A39" s="5" t="s">
        <v>19</v>
      </c>
      <c r="B39" s="5">
        <v>2008</v>
      </c>
      <c r="C39" s="5"/>
      <c r="D39" s="1">
        <v>5997194</v>
      </c>
      <c r="E39" s="1">
        <v>5071618</v>
      </c>
      <c r="F39" s="1">
        <v>11068812</v>
      </c>
      <c r="G39" s="4"/>
      <c r="H39" s="1">
        <v>7678685</v>
      </c>
      <c r="I39" s="1">
        <v>8676570</v>
      </c>
      <c r="J39" s="1">
        <v>16355255</v>
      </c>
      <c r="K39" s="4"/>
      <c r="L39" s="1">
        <v>1161462</v>
      </c>
      <c r="M39" s="1">
        <v>1845115</v>
      </c>
      <c r="N39" s="1">
        <v>3006577</v>
      </c>
      <c r="O39" s="4"/>
      <c r="P39" s="1">
        <f t="shared" si="2"/>
        <v>14837341</v>
      </c>
      <c r="Q39" s="1">
        <f t="shared" si="1"/>
        <v>15593303</v>
      </c>
      <c r="R39" s="1">
        <f t="shared" si="1"/>
        <v>30430644</v>
      </c>
      <c r="S39" s="2"/>
      <c r="T39" s="3"/>
    </row>
    <row r="40" spans="1:20" ht="12.75">
      <c r="A40" s="5" t="s">
        <v>20</v>
      </c>
      <c r="B40" s="5">
        <v>2008</v>
      </c>
      <c r="C40" s="5"/>
      <c r="D40" s="1">
        <v>7032531</v>
      </c>
      <c r="E40" s="1">
        <v>5647006</v>
      </c>
      <c r="F40" s="1">
        <v>12679537</v>
      </c>
      <c r="G40" s="4"/>
      <c r="H40" s="1">
        <v>6797924</v>
      </c>
      <c r="I40" s="1">
        <v>7504649</v>
      </c>
      <c r="J40" s="1">
        <v>14302573</v>
      </c>
      <c r="K40" s="4"/>
      <c r="L40" s="1">
        <v>962995</v>
      </c>
      <c r="M40" s="1">
        <v>1792930</v>
      </c>
      <c r="N40" s="1">
        <v>2755925</v>
      </c>
      <c r="O40" s="4"/>
      <c r="P40" s="1">
        <f t="shared" si="2"/>
        <v>14793450</v>
      </c>
      <c r="Q40" s="1">
        <f t="shared" si="1"/>
        <v>14944585</v>
      </c>
      <c r="R40" s="1">
        <f t="shared" si="1"/>
        <v>29738035</v>
      </c>
      <c r="S40" s="2"/>
      <c r="T40" s="3"/>
    </row>
    <row r="41" spans="1:20" ht="12.75">
      <c r="A41" s="5" t="s">
        <v>21</v>
      </c>
      <c r="B41" s="5">
        <v>2008</v>
      </c>
      <c r="C41" s="5"/>
      <c r="D41" s="1">
        <v>6944033</v>
      </c>
      <c r="E41" s="1">
        <v>6515360</v>
      </c>
      <c r="F41" s="1">
        <v>13459393</v>
      </c>
      <c r="G41" s="4"/>
      <c r="H41" s="1">
        <v>8901760</v>
      </c>
      <c r="I41" s="1">
        <v>9973933</v>
      </c>
      <c r="J41" s="1">
        <v>18875693</v>
      </c>
      <c r="K41" s="4"/>
      <c r="L41" s="1">
        <v>1250784</v>
      </c>
      <c r="M41" s="1">
        <v>1852079</v>
      </c>
      <c r="N41" s="1">
        <v>3102863</v>
      </c>
      <c r="O41" s="4"/>
      <c r="P41" s="1">
        <f t="shared" si="2"/>
        <v>17096577</v>
      </c>
      <c r="Q41" s="1">
        <f t="shared" si="1"/>
        <v>18341372</v>
      </c>
      <c r="R41" s="1">
        <f t="shared" si="1"/>
        <v>35437949</v>
      </c>
      <c r="S41" s="2"/>
      <c r="T41" s="3"/>
    </row>
    <row r="42" spans="1:20" ht="12.75">
      <c r="A42" s="5" t="s">
        <v>22</v>
      </c>
      <c r="B42" s="5">
        <v>2008</v>
      </c>
      <c r="C42" s="5"/>
      <c r="D42" s="1">
        <v>6676846</v>
      </c>
      <c r="E42" s="1">
        <v>5755496</v>
      </c>
      <c r="F42" s="1">
        <v>12432342</v>
      </c>
      <c r="G42" s="4"/>
      <c r="H42" s="1">
        <v>7226159</v>
      </c>
      <c r="I42" s="1">
        <v>7723438</v>
      </c>
      <c r="J42" s="1">
        <v>14949597</v>
      </c>
      <c r="K42" s="4"/>
      <c r="L42" s="1">
        <v>960283</v>
      </c>
      <c r="M42" s="1">
        <v>1607046</v>
      </c>
      <c r="N42" s="1">
        <v>2567329</v>
      </c>
      <c r="O42" s="4"/>
      <c r="P42" s="1">
        <f t="shared" si="2"/>
        <v>14863288</v>
      </c>
      <c r="Q42" s="1">
        <f t="shared" si="1"/>
        <v>15085980</v>
      </c>
      <c r="R42" s="1">
        <f t="shared" si="1"/>
        <v>29949268</v>
      </c>
      <c r="S42" s="2"/>
      <c r="T42" s="3"/>
    </row>
    <row r="43" spans="1:20" ht="12.75">
      <c r="A43" s="5" t="s">
        <v>23</v>
      </c>
      <c r="B43" s="5">
        <v>2008</v>
      </c>
      <c r="C43" s="5"/>
      <c r="D43" s="1">
        <v>6594261</v>
      </c>
      <c r="E43" s="1">
        <v>5586034</v>
      </c>
      <c r="F43" s="1">
        <v>12180295</v>
      </c>
      <c r="G43" s="4"/>
      <c r="H43" s="1">
        <v>6633122</v>
      </c>
      <c r="I43" s="1">
        <v>6657152</v>
      </c>
      <c r="J43" s="1">
        <v>13290274</v>
      </c>
      <c r="K43" s="4"/>
      <c r="L43" s="1">
        <v>787870</v>
      </c>
      <c r="M43" s="1">
        <v>1543171</v>
      </c>
      <c r="N43" s="1">
        <v>2331041</v>
      </c>
      <c r="O43" s="4"/>
      <c r="P43" s="1">
        <f t="shared" si="2"/>
        <v>14015253</v>
      </c>
      <c r="Q43" s="1">
        <f t="shared" si="1"/>
        <v>13786357</v>
      </c>
      <c r="R43" s="1">
        <f t="shared" si="1"/>
        <v>27801610</v>
      </c>
      <c r="S43" s="2"/>
      <c r="T43" s="3"/>
    </row>
    <row r="44" spans="1:20" ht="12.75">
      <c r="A44" s="5" t="s">
        <v>24</v>
      </c>
      <c r="B44" s="5">
        <v>2008</v>
      </c>
      <c r="C44" s="5"/>
      <c r="D44" s="1">
        <v>5245414</v>
      </c>
      <c r="E44" s="1">
        <v>6146985</v>
      </c>
      <c r="F44" s="1">
        <v>11392399</v>
      </c>
      <c r="G44" s="4"/>
      <c r="H44" s="1">
        <v>5676421</v>
      </c>
      <c r="I44" s="1">
        <v>8148808</v>
      </c>
      <c r="J44" s="1">
        <v>13825229</v>
      </c>
      <c r="K44" s="4"/>
      <c r="L44" s="1">
        <v>862059</v>
      </c>
      <c r="M44" s="1">
        <v>2007525</v>
      </c>
      <c r="N44" s="1">
        <v>2869584</v>
      </c>
      <c r="O44" s="4"/>
      <c r="P44" s="1">
        <f t="shared" si="2"/>
        <v>11783894</v>
      </c>
      <c r="Q44" s="1">
        <f t="shared" si="1"/>
        <v>16303318</v>
      </c>
      <c r="R44" s="1">
        <f t="shared" si="1"/>
        <v>28087212</v>
      </c>
      <c r="S44" s="2"/>
      <c r="T44" s="3"/>
    </row>
    <row r="45" spans="1:20" ht="12.75">
      <c r="A45" s="5" t="s">
        <v>25</v>
      </c>
      <c r="B45" s="5">
        <v>2008</v>
      </c>
      <c r="C45" s="5"/>
      <c r="D45" s="1">
        <v>5963581</v>
      </c>
      <c r="E45" s="1">
        <v>5167891</v>
      </c>
      <c r="F45" s="1">
        <v>11131472</v>
      </c>
      <c r="G45" s="4"/>
      <c r="H45" s="1">
        <v>6465006</v>
      </c>
      <c r="I45" s="1">
        <v>7050507</v>
      </c>
      <c r="J45" s="1">
        <v>13515513</v>
      </c>
      <c r="K45" s="4"/>
      <c r="L45" s="1">
        <v>1337545</v>
      </c>
      <c r="M45" s="1">
        <v>1987164</v>
      </c>
      <c r="N45" s="1">
        <v>3324709</v>
      </c>
      <c r="O45" s="4"/>
      <c r="P45" s="1">
        <f t="shared" si="2"/>
        <v>13766132</v>
      </c>
      <c r="Q45" s="1">
        <f t="shared" si="1"/>
        <v>14205562</v>
      </c>
      <c r="R45" s="1">
        <f t="shared" si="1"/>
        <v>27971694</v>
      </c>
      <c r="S45" s="2"/>
      <c r="T45" s="3"/>
    </row>
    <row r="46" spans="1:20" ht="12.75">
      <c r="A46" s="5" t="s">
        <v>14</v>
      </c>
      <c r="B46" s="5">
        <v>2009</v>
      </c>
      <c r="C46" s="5"/>
      <c r="D46" s="1">
        <v>5760249</v>
      </c>
      <c r="E46" s="1">
        <v>5870198</v>
      </c>
      <c r="F46" s="1">
        <v>11630447</v>
      </c>
      <c r="G46" s="4"/>
      <c r="H46" s="1">
        <v>5709506</v>
      </c>
      <c r="I46" s="1">
        <v>7262642</v>
      </c>
      <c r="J46" s="1">
        <v>12972148</v>
      </c>
      <c r="K46" s="4"/>
      <c r="L46" s="1">
        <v>1349235</v>
      </c>
      <c r="M46" s="1">
        <v>2203151</v>
      </c>
      <c r="N46" s="1">
        <v>3552386</v>
      </c>
      <c r="O46" s="4"/>
      <c r="P46" s="1">
        <f t="shared" si="2"/>
        <v>12818990</v>
      </c>
      <c r="Q46" s="1">
        <f t="shared" si="1"/>
        <v>15335991</v>
      </c>
      <c r="R46" s="1">
        <f t="shared" si="1"/>
        <v>28154981</v>
      </c>
      <c r="S46" s="2"/>
      <c r="T46" s="3"/>
    </row>
    <row r="47" spans="1:20" ht="12.75">
      <c r="A47" s="5" t="s">
        <v>15</v>
      </c>
      <c r="B47" s="5">
        <v>2009</v>
      </c>
      <c r="C47" s="5"/>
      <c r="D47" s="1">
        <v>5628123</v>
      </c>
      <c r="E47" s="1">
        <v>5245613</v>
      </c>
      <c r="F47" s="1">
        <v>10873736</v>
      </c>
      <c r="G47" s="4"/>
      <c r="H47" s="1">
        <v>5216916</v>
      </c>
      <c r="I47" s="1">
        <v>5996091</v>
      </c>
      <c r="J47" s="1">
        <v>11213007</v>
      </c>
      <c r="K47" s="4"/>
      <c r="L47" s="1">
        <v>969966</v>
      </c>
      <c r="M47" s="1">
        <v>1844188</v>
      </c>
      <c r="N47" s="1">
        <v>2814154</v>
      </c>
      <c r="O47" s="4"/>
      <c r="P47" s="1">
        <f t="shared" si="2"/>
        <v>11815005</v>
      </c>
      <c r="Q47" s="1">
        <f t="shared" si="1"/>
        <v>13085892</v>
      </c>
      <c r="R47" s="1">
        <f t="shared" si="1"/>
        <v>24900897</v>
      </c>
      <c r="S47" s="2"/>
      <c r="T47" s="3"/>
    </row>
    <row r="48" spans="1:20" ht="12.75">
      <c r="A48" s="5" t="s">
        <v>16</v>
      </c>
      <c r="B48" s="5">
        <v>2009</v>
      </c>
      <c r="C48" s="5"/>
      <c r="D48" s="1">
        <v>6290500</v>
      </c>
      <c r="E48" s="1">
        <v>5190364</v>
      </c>
      <c r="F48" s="1">
        <v>11480864</v>
      </c>
      <c r="G48" s="4"/>
      <c r="H48" s="1">
        <v>6500230</v>
      </c>
      <c r="I48" s="1">
        <v>6811925</v>
      </c>
      <c r="J48" s="1">
        <v>13312155</v>
      </c>
      <c r="K48" s="4"/>
      <c r="L48" s="1">
        <v>1179395</v>
      </c>
      <c r="M48" s="1">
        <v>2045998</v>
      </c>
      <c r="N48" s="1">
        <v>3225393</v>
      </c>
      <c r="O48" s="4"/>
      <c r="P48" s="1">
        <f t="shared" si="2"/>
        <v>13970125</v>
      </c>
      <c r="Q48" s="1">
        <f t="shared" si="1"/>
        <v>14048287</v>
      </c>
      <c r="R48" s="1">
        <f t="shared" si="1"/>
        <v>28018412</v>
      </c>
      <c r="S48" s="2"/>
      <c r="T48" s="3"/>
    </row>
    <row r="49" spans="1:20" ht="12.75">
      <c r="A49" s="5"/>
      <c r="B49" s="5"/>
      <c r="C49" s="5"/>
      <c r="D49" s="1"/>
      <c r="E49" s="1"/>
      <c r="F49" s="1"/>
      <c r="G49" s="4"/>
      <c r="H49" s="1"/>
      <c r="I49" s="1"/>
      <c r="J49" s="1"/>
      <c r="K49" s="4"/>
      <c r="L49" s="1"/>
      <c r="M49" s="1"/>
      <c r="N49" s="1"/>
      <c r="O49" s="4"/>
      <c r="P49" s="4"/>
      <c r="Q49" s="4"/>
      <c r="R49" s="4"/>
      <c r="S49" s="2"/>
      <c r="T49" s="3"/>
    </row>
    <row r="50" spans="1:20" ht="12.75">
      <c r="A50" s="5"/>
      <c r="B50" s="5"/>
      <c r="C50" s="5"/>
      <c r="D50" s="4">
        <f>SUM(D34:D48)</f>
        <v>90435925</v>
      </c>
      <c r="E50" s="4">
        <f>SUM(E34:E48)</f>
        <v>81467876</v>
      </c>
      <c r="F50" s="4">
        <f>SUM(F34:F48)</f>
        <v>171903801</v>
      </c>
      <c r="G50" s="4"/>
      <c r="H50" s="4">
        <f>SUM(H34:H48)</f>
        <v>101480556</v>
      </c>
      <c r="I50" s="4">
        <f>SUM(I34:I48)</f>
        <v>114353174</v>
      </c>
      <c r="J50" s="4">
        <f>SUM(J34:J48)</f>
        <v>215833730</v>
      </c>
      <c r="K50" s="4"/>
      <c r="L50" s="4">
        <f>SUM(L34:L48)</f>
        <v>16618900</v>
      </c>
      <c r="M50" s="4">
        <f>SUM(M34:M48)</f>
        <v>28596400</v>
      </c>
      <c r="N50" s="4">
        <f>SUM(N34:N48)</f>
        <v>45215300</v>
      </c>
      <c r="O50" s="4"/>
      <c r="P50" s="4">
        <f>SUM(P34:P48)</f>
        <v>208535381</v>
      </c>
      <c r="Q50" s="4">
        <f>SUM(Q34:Q48)</f>
        <v>224417450</v>
      </c>
      <c r="R50" s="4">
        <f>SUM(R34:R48)</f>
        <v>432952831</v>
      </c>
      <c r="S50" s="2"/>
      <c r="T50" s="3"/>
    </row>
    <row r="51" spans="1:20" ht="12.75">
      <c r="A51" s="3"/>
      <c r="B51" s="3"/>
      <c r="C51" s="3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2"/>
      <c r="P51" s="2"/>
      <c r="Q51" s="2"/>
      <c r="R51" s="2"/>
      <c r="S51" s="2"/>
      <c r="T51" s="3"/>
    </row>
    <row r="52" spans="1:20" ht="12.75">
      <c r="A52" s="3"/>
      <c r="B52" s="3"/>
      <c r="C52" s="3" t="s">
        <v>31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</row>
    <row r="53" spans="1:20" ht="12.75">
      <c r="A53" s="3"/>
      <c r="B53" s="3"/>
      <c r="C53" s="3" t="s">
        <v>32</v>
      </c>
      <c r="D53" s="2"/>
      <c r="E53" s="2"/>
      <c r="F53" s="2"/>
      <c r="G53" s="3"/>
      <c r="H53" s="2"/>
      <c r="I53" s="2"/>
      <c r="J53" s="2"/>
      <c r="K53" s="3"/>
      <c r="L53" s="3"/>
      <c r="M53" s="3"/>
      <c r="N53" s="3"/>
      <c r="O53" s="3"/>
      <c r="P53" s="2"/>
      <c r="Q53" s="2"/>
      <c r="R53" s="2"/>
      <c r="S53" s="3"/>
      <c r="T53" s="3"/>
    </row>
    <row r="54" spans="1:20" ht="12.75">
      <c r="A54" s="3"/>
      <c r="B54" s="3"/>
      <c r="C54" s="3"/>
      <c r="D54" s="2"/>
      <c r="E54" s="2"/>
      <c r="F54" s="2"/>
      <c r="G54" s="3"/>
      <c r="H54" s="2"/>
      <c r="I54" s="2"/>
      <c r="J54" s="2"/>
      <c r="K54" s="3"/>
      <c r="L54" s="3"/>
      <c r="M54" s="3"/>
      <c r="N54" s="3"/>
      <c r="O54" s="3"/>
      <c r="P54" s="2"/>
      <c r="Q54" s="2"/>
      <c r="R54" s="2"/>
      <c r="S54" s="3"/>
      <c r="T54" s="3"/>
    </row>
    <row r="55" spans="1:20" ht="12.75">
      <c r="A55" s="3" t="s">
        <v>33</v>
      </c>
      <c r="B55" s="3"/>
      <c r="C55" s="3"/>
      <c r="D55" s="7"/>
      <c r="E55" s="7"/>
      <c r="F55" s="7"/>
      <c r="G55" s="3"/>
      <c r="H55" s="2"/>
      <c r="I55" s="2"/>
      <c r="J55" s="2"/>
      <c r="K55" s="3"/>
      <c r="L55" s="3"/>
      <c r="M55" s="3"/>
      <c r="N55" s="3"/>
      <c r="O55" s="3"/>
      <c r="P55" s="2"/>
      <c r="Q55" s="2"/>
      <c r="R55" s="2"/>
      <c r="S55" s="3"/>
      <c r="T55" s="3"/>
    </row>
    <row r="56" spans="1:20" ht="12.75">
      <c r="A56" s="3"/>
      <c r="B56" s="3"/>
      <c r="C56" s="3"/>
      <c r="D56" s="2"/>
      <c r="E56" s="2"/>
      <c r="F56" s="2"/>
      <c r="G56" s="3"/>
      <c r="H56" s="2"/>
      <c r="I56" s="2"/>
      <c r="J56" s="2"/>
      <c r="K56" s="3"/>
      <c r="L56" s="3"/>
      <c r="M56" s="3"/>
      <c r="N56" s="3"/>
      <c r="O56" s="3"/>
      <c r="P56" s="2"/>
      <c r="Q56" s="2"/>
      <c r="R56" s="2"/>
      <c r="S56" s="3"/>
      <c r="T56" s="3"/>
    </row>
    <row r="57" spans="1:20" ht="12.75">
      <c r="A57" s="3"/>
      <c r="B57" s="3"/>
      <c r="C57" s="3"/>
      <c r="D57" s="3" t="s">
        <v>34</v>
      </c>
      <c r="E57" s="3"/>
      <c r="F57" s="3"/>
      <c r="G57" s="3"/>
      <c r="H57" s="3" t="s">
        <v>35</v>
      </c>
      <c r="I57" s="2"/>
      <c r="J57" s="2"/>
      <c r="K57" s="3"/>
      <c r="L57" s="3"/>
      <c r="M57" s="3"/>
      <c r="N57" s="3"/>
      <c r="O57" s="3"/>
      <c r="P57" s="2"/>
      <c r="Q57" s="2"/>
      <c r="R57" s="2"/>
      <c r="S57" s="3"/>
      <c r="T57" s="3"/>
    </row>
    <row r="58" spans="1:20" ht="12.75">
      <c r="A58" s="3" t="s">
        <v>9</v>
      </c>
      <c r="B58" s="6" t="s">
        <v>10</v>
      </c>
      <c r="C58" s="3"/>
      <c r="D58" s="6" t="s">
        <v>0</v>
      </c>
      <c r="E58" s="6" t="s">
        <v>36</v>
      </c>
      <c r="F58" s="6" t="s">
        <v>37</v>
      </c>
      <c r="G58" s="3"/>
      <c r="H58" s="9" t="s">
        <v>0</v>
      </c>
      <c r="I58" s="9" t="s">
        <v>36</v>
      </c>
      <c r="J58" s="9" t="s">
        <v>37</v>
      </c>
      <c r="K58" s="3"/>
      <c r="L58" s="3"/>
      <c r="M58" s="3"/>
      <c r="N58" s="3"/>
      <c r="O58" s="3"/>
      <c r="P58" s="2"/>
      <c r="Q58" s="2"/>
      <c r="R58" s="2"/>
      <c r="S58" s="3"/>
      <c r="T58" s="3"/>
    </row>
    <row r="59" spans="1:20" ht="12.75">
      <c r="A59" s="3"/>
      <c r="B59" s="3"/>
      <c r="C59" s="3"/>
      <c r="D59" s="2"/>
      <c r="E59" s="2"/>
      <c r="F59" s="2"/>
      <c r="G59" s="3"/>
      <c r="H59" s="9"/>
      <c r="I59" s="9"/>
      <c r="J59" s="9"/>
      <c r="K59" s="3"/>
      <c r="L59" s="3"/>
      <c r="M59" s="3"/>
      <c r="N59" s="3"/>
      <c r="O59" s="3"/>
      <c r="P59" s="2"/>
      <c r="Q59" s="2"/>
      <c r="R59" s="2"/>
      <c r="S59" s="3"/>
      <c r="T59" s="3"/>
    </row>
    <row r="60" spans="1:20" ht="12.75">
      <c r="A60" s="5" t="s">
        <v>14</v>
      </c>
      <c r="B60" s="5">
        <v>2008</v>
      </c>
      <c r="C60" s="5"/>
      <c r="D60" s="4">
        <v>10413</v>
      </c>
      <c r="E60" s="8" t="s">
        <v>44</v>
      </c>
      <c r="F60" s="8" t="s">
        <v>40</v>
      </c>
      <c r="G60" s="3"/>
      <c r="H60" s="10">
        <v>50756</v>
      </c>
      <c r="I60" s="11" t="s">
        <v>44</v>
      </c>
      <c r="J60" s="11" t="s">
        <v>38</v>
      </c>
      <c r="K60" s="3"/>
      <c r="L60" s="3"/>
      <c r="M60" s="3"/>
      <c r="N60" s="3"/>
      <c r="O60" s="3"/>
      <c r="P60" s="2"/>
      <c r="Q60" s="2"/>
      <c r="R60" s="2"/>
      <c r="S60" s="3"/>
      <c r="T60" s="3"/>
    </row>
    <row r="61" spans="1:20" ht="12.75">
      <c r="A61" s="5" t="s">
        <v>15</v>
      </c>
      <c r="B61" s="5">
        <v>2008</v>
      </c>
      <c r="C61" s="5"/>
      <c r="D61" s="4">
        <v>7178</v>
      </c>
      <c r="E61" s="8" t="s">
        <v>55</v>
      </c>
      <c r="F61" s="8" t="s">
        <v>56</v>
      </c>
      <c r="G61" s="3"/>
      <c r="H61" s="10">
        <v>49230</v>
      </c>
      <c r="I61" s="11" t="s">
        <v>45</v>
      </c>
      <c r="J61" s="11" t="s">
        <v>40</v>
      </c>
      <c r="K61" s="3"/>
      <c r="L61" s="3"/>
      <c r="M61" s="3"/>
      <c r="N61" s="3"/>
      <c r="O61" s="3"/>
      <c r="P61" s="2"/>
      <c r="Q61" s="2"/>
      <c r="R61" s="2"/>
      <c r="S61" s="3"/>
      <c r="T61" s="3"/>
    </row>
    <row r="62" spans="1:20" ht="12.75">
      <c r="A62" s="5" t="s">
        <v>16</v>
      </c>
      <c r="B62" s="5">
        <v>2008</v>
      </c>
      <c r="C62" s="5"/>
      <c r="D62" s="4">
        <v>12862</v>
      </c>
      <c r="E62" s="8" t="s">
        <v>45</v>
      </c>
      <c r="F62" s="8" t="s">
        <v>42</v>
      </c>
      <c r="G62" s="3"/>
      <c r="H62" s="10">
        <v>50797</v>
      </c>
      <c r="I62" s="11" t="s">
        <v>45</v>
      </c>
      <c r="J62" s="11" t="s">
        <v>42</v>
      </c>
      <c r="K62" s="3"/>
      <c r="L62" s="3"/>
      <c r="M62" s="3"/>
      <c r="N62" s="3"/>
      <c r="O62" s="3"/>
      <c r="P62" s="2"/>
      <c r="Q62" s="2"/>
      <c r="R62" s="2"/>
      <c r="S62" s="3"/>
      <c r="T62" s="3"/>
    </row>
    <row r="63" spans="1:20" ht="12.75">
      <c r="A63" s="5" t="s">
        <v>17</v>
      </c>
      <c r="B63" s="5">
        <v>2008</v>
      </c>
      <c r="C63" s="5"/>
      <c r="D63" s="4">
        <v>6989</v>
      </c>
      <c r="E63" s="8" t="s">
        <v>46</v>
      </c>
      <c r="F63" s="8" t="s">
        <v>40</v>
      </c>
      <c r="G63" s="3"/>
      <c r="H63" s="10">
        <v>50047</v>
      </c>
      <c r="I63" s="11" t="s">
        <v>46</v>
      </c>
      <c r="J63" s="11" t="s">
        <v>40</v>
      </c>
      <c r="K63" s="3"/>
      <c r="L63" s="3"/>
      <c r="M63" s="3"/>
      <c r="N63" s="3"/>
      <c r="O63" s="3"/>
      <c r="P63" s="2"/>
      <c r="Q63" s="2"/>
      <c r="R63" s="2"/>
      <c r="S63" s="3"/>
      <c r="T63" s="3"/>
    </row>
    <row r="64" spans="1:20" ht="12.75">
      <c r="A64" s="5" t="s">
        <v>18</v>
      </c>
      <c r="B64" s="5">
        <v>2008</v>
      </c>
      <c r="C64" s="5"/>
      <c r="D64" s="4">
        <v>7610</v>
      </c>
      <c r="E64" s="8" t="s">
        <v>46</v>
      </c>
      <c r="F64" s="8" t="s">
        <v>57</v>
      </c>
      <c r="G64" s="3"/>
      <c r="H64" s="10">
        <v>50131</v>
      </c>
      <c r="I64" s="11" t="s">
        <v>47</v>
      </c>
      <c r="J64" s="11" t="s">
        <v>41</v>
      </c>
      <c r="K64" s="3"/>
      <c r="L64" s="3"/>
      <c r="M64" s="3"/>
      <c r="N64" s="3"/>
      <c r="O64" s="3"/>
      <c r="P64" s="2"/>
      <c r="Q64" s="2"/>
      <c r="R64" s="2"/>
      <c r="S64" s="3"/>
      <c r="T64" s="3"/>
    </row>
    <row r="65" spans="1:20" ht="12.75">
      <c r="A65" s="5" t="s">
        <v>19</v>
      </c>
      <c r="B65" s="5">
        <v>2008</v>
      </c>
      <c r="C65" s="5"/>
      <c r="D65" s="4">
        <v>8995</v>
      </c>
      <c r="E65" s="8" t="s">
        <v>45</v>
      </c>
      <c r="F65" s="8" t="s">
        <v>40</v>
      </c>
      <c r="G65" s="3"/>
      <c r="H65" s="10">
        <v>55952</v>
      </c>
      <c r="I65" s="11" t="s">
        <v>48</v>
      </c>
      <c r="J65" s="11" t="s">
        <v>43</v>
      </c>
      <c r="K65" s="3"/>
      <c r="L65" s="3"/>
      <c r="M65" s="3"/>
      <c r="N65" s="3"/>
      <c r="O65" s="3"/>
      <c r="P65" s="2"/>
      <c r="Q65" s="2"/>
      <c r="R65" s="2"/>
      <c r="S65" s="3"/>
      <c r="T65" s="3"/>
    </row>
    <row r="66" spans="1:20" ht="12.75">
      <c r="A66" s="5" t="s">
        <v>20</v>
      </c>
      <c r="B66" s="5">
        <v>2008</v>
      </c>
      <c r="C66" s="5"/>
      <c r="D66" s="4">
        <v>9103</v>
      </c>
      <c r="E66" s="8" t="s">
        <v>58</v>
      </c>
      <c r="F66" s="8" t="s">
        <v>42</v>
      </c>
      <c r="G66" s="3"/>
      <c r="H66" s="10">
        <v>54154</v>
      </c>
      <c r="I66" s="11" t="s">
        <v>44</v>
      </c>
      <c r="J66" s="11" t="s">
        <v>39</v>
      </c>
      <c r="K66" s="3"/>
      <c r="L66" s="3"/>
      <c r="M66" s="3"/>
      <c r="N66" s="3"/>
      <c r="O66" s="3"/>
      <c r="P66" s="2"/>
      <c r="Q66" s="2"/>
      <c r="R66" s="2"/>
      <c r="S66" s="3"/>
      <c r="T66" s="3"/>
    </row>
    <row r="67" spans="1:20" ht="12.75">
      <c r="A67" s="5" t="s">
        <v>21</v>
      </c>
      <c r="B67" s="5">
        <v>2008</v>
      </c>
      <c r="C67" s="5"/>
      <c r="D67" s="4">
        <v>13590</v>
      </c>
      <c r="E67" s="8" t="s">
        <v>59</v>
      </c>
      <c r="F67" s="8" t="s">
        <v>60</v>
      </c>
      <c r="G67" s="3"/>
      <c r="H67" s="10">
        <v>67657</v>
      </c>
      <c r="I67" s="11" t="s">
        <v>49</v>
      </c>
      <c r="J67" s="11" t="s">
        <v>41</v>
      </c>
      <c r="K67" s="3"/>
      <c r="L67" s="3"/>
      <c r="M67" s="3"/>
      <c r="N67" s="3"/>
      <c r="O67" s="3"/>
      <c r="P67" s="2"/>
      <c r="Q67" s="2"/>
      <c r="R67" s="2"/>
      <c r="S67" s="3"/>
      <c r="T67" s="3"/>
    </row>
    <row r="68" spans="1:20" ht="12.75">
      <c r="A68" s="5" t="s">
        <v>22</v>
      </c>
      <c r="B68" s="5">
        <v>2008</v>
      </c>
      <c r="C68" s="5"/>
      <c r="D68" s="4">
        <v>10036</v>
      </c>
      <c r="E68" s="8" t="s">
        <v>61</v>
      </c>
      <c r="F68" s="8" t="s">
        <v>41</v>
      </c>
      <c r="G68" s="3"/>
      <c r="H68" s="10">
        <v>55916</v>
      </c>
      <c r="I68" s="11" t="s">
        <v>50</v>
      </c>
      <c r="J68" s="11" t="s">
        <v>39</v>
      </c>
      <c r="K68" s="3"/>
      <c r="L68" s="3"/>
      <c r="M68" s="3"/>
      <c r="N68" s="3"/>
      <c r="O68" s="3"/>
      <c r="P68" s="2"/>
      <c r="Q68" s="2"/>
      <c r="R68" s="2"/>
      <c r="S68" s="3"/>
      <c r="T68" s="3"/>
    </row>
    <row r="69" spans="1:20" ht="12.75">
      <c r="A69" s="5" t="s">
        <v>23</v>
      </c>
      <c r="B69" s="5">
        <v>2008</v>
      </c>
      <c r="C69" s="5"/>
      <c r="D69" s="4">
        <v>6101</v>
      </c>
      <c r="E69" s="8" t="s">
        <v>45</v>
      </c>
      <c r="F69" s="8" t="s">
        <v>42</v>
      </c>
      <c r="G69" s="3"/>
      <c r="H69" s="10">
        <v>47959</v>
      </c>
      <c r="I69" s="11" t="s">
        <v>51</v>
      </c>
      <c r="J69" s="11" t="s">
        <v>54</v>
      </c>
      <c r="K69" s="3"/>
      <c r="L69" s="3"/>
      <c r="M69" s="3"/>
      <c r="N69" s="3"/>
      <c r="O69" s="3"/>
      <c r="P69" s="2"/>
      <c r="Q69" s="2"/>
      <c r="R69" s="2"/>
      <c r="S69" s="3"/>
      <c r="T69" s="3"/>
    </row>
    <row r="70" spans="1:20" ht="12.75">
      <c r="A70" s="5" t="s">
        <v>24</v>
      </c>
      <c r="B70" s="5">
        <v>2008</v>
      </c>
      <c r="C70" s="5"/>
      <c r="D70" s="4">
        <v>6067</v>
      </c>
      <c r="E70" s="8" t="s">
        <v>62</v>
      </c>
      <c r="F70" s="8" t="s">
        <v>38</v>
      </c>
      <c r="G70" s="3"/>
      <c r="H70" s="10">
        <v>49642</v>
      </c>
      <c r="I70" s="11" t="s">
        <v>50</v>
      </c>
      <c r="J70" s="11" t="s">
        <v>40</v>
      </c>
      <c r="K70" s="3"/>
      <c r="L70" s="3"/>
      <c r="M70" s="3"/>
      <c r="N70" s="3"/>
      <c r="O70" s="3"/>
      <c r="P70" s="2"/>
      <c r="Q70" s="2"/>
      <c r="R70" s="2"/>
      <c r="S70" s="3"/>
      <c r="T70" s="3"/>
    </row>
    <row r="71" spans="1:20" ht="12.75">
      <c r="A71" s="5" t="s">
        <v>25</v>
      </c>
      <c r="B71" s="5">
        <v>2008</v>
      </c>
      <c r="C71" s="5"/>
      <c r="D71" s="4">
        <v>6108</v>
      </c>
      <c r="E71" s="8" t="s">
        <v>63</v>
      </c>
      <c r="F71" s="8" t="s">
        <v>54</v>
      </c>
      <c r="G71" s="3"/>
      <c r="H71" s="10">
        <v>50382</v>
      </c>
      <c r="I71" s="11" t="s">
        <v>50</v>
      </c>
      <c r="J71" s="11" t="s">
        <v>42</v>
      </c>
      <c r="K71" s="3"/>
      <c r="L71" s="3"/>
      <c r="M71" s="3"/>
      <c r="N71" s="3"/>
      <c r="O71" s="3"/>
      <c r="P71" s="2"/>
      <c r="Q71" s="2"/>
      <c r="R71" s="2"/>
      <c r="S71" s="3"/>
      <c r="T71" s="3"/>
    </row>
    <row r="72" spans="1:20" ht="12.75">
      <c r="A72" s="5" t="s">
        <v>14</v>
      </c>
      <c r="B72" s="5">
        <v>2009</v>
      </c>
      <c r="C72" s="5"/>
      <c r="D72" s="4">
        <v>5725</v>
      </c>
      <c r="E72" s="8" t="s">
        <v>51</v>
      </c>
      <c r="F72" s="8" t="s">
        <v>40</v>
      </c>
      <c r="G72" s="3"/>
      <c r="H72" s="10">
        <v>52331</v>
      </c>
      <c r="I72" s="11" t="s">
        <v>52</v>
      </c>
      <c r="J72" s="11" t="s">
        <v>40</v>
      </c>
      <c r="K72" s="3"/>
      <c r="L72" s="3"/>
      <c r="M72" s="3"/>
      <c r="N72" s="3"/>
      <c r="O72" s="3"/>
      <c r="P72" s="2"/>
      <c r="Q72" s="2"/>
      <c r="R72" s="2"/>
      <c r="S72" s="3"/>
      <c r="T72" s="3"/>
    </row>
    <row r="73" spans="1:20" ht="12.75">
      <c r="A73" s="5" t="s">
        <v>15</v>
      </c>
      <c r="B73" s="5">
        <v>2009</v>
      </c>
      <c r="C73" s="5"/>
      <c r="D73" s="4">
        <v>6376</v>
      </c>
      <c r="E73" s="8" t="s">
        <v>64</v>
      </c>
      <c r="F73" s="8" t="s">
        <v>40</v>
      </c>
      <c r="G73" s="3"/>
      <c r="H73" s="10">
        <v>44176</v>
      </c>
      <c r="I73" s="11" t="s">
        <v>46</v>
      </c>
      <c r="J73" s="11" t="s">
        <v>39</v>
      </c>
      <c r="K73" s="3"/>
      <c r="L73" s="3"/>
      <c r="M73" s="3"/>
      <c r="N73" s="3"/>
      <c r="O73" s="3"/>
      <c r="P73" s="2"/>
      <c r="Q73" s="2"/>
      <c r="R73" s="2"/>
      <c r="S73" s="3"/>
      <c r="T73" s="3"/>
    </row>
    <row r="74" spans="1:20" ht="12.75">
      <c r="A74" s="5" t="s">
        <v>16</v>
      </c>
      <c r="B74" s="5">
        <v>2009</v>
      </c>
      <c r="C74" s="5"/>
      <c r="D74" s="4">
        <v>10909</v>
      </c>
      <c r="E74" s="8" t="s">
        <v>53</v>
      </c>
      <c r="F74" s="8" t="s">
        <v>40</v>
      </c>
      <c r="G74" s="3"/>
      <c r="H74" s="10">
        <v>78783</v>
      </c>
      <c r="I74" s="11" t="s">
        <v>53</v>
      </c>
      <c r="J74" s="11" t="s">
        <v>40</v>
      </c>
      <c r="K74" s="3"/>
      <c r="L74" s="3"/>
      <c r="M74" s="3"/>
      <c r="N74" s="3"/>
      <c r="O74" s="3"/>
      <c r="P74" s="2"/>
      <c r="Q74" s="2"/>
      <c r="R74" s="2"/>
      <c r="S74" s="3"/>
      <c r="T74" s="3"/>
    </row>
    <row r="75" spans="1:20" ht="12.75">
      <c r="A75" s="3"/>
      <c r="B75" s="3"/>
      <c r="C75" s="3"/>
      <c r="D75" s="2"/>
      <c r="E75" s="2"/>
      <c r="F75" s="2"/>
      <c r="G75" s="3"/>
      <c r="H75" s="9"/>
      <c r="I75" s="9"/>
      <c r="J75" s="9"/>
      <c r="K75" s="3"/>
      <c r="L75" s="3"/>
      <c r="M75" s="3"/>
      <c r="N75" s="3"/>
      <c r="O75" s="3"/>
      <c r="P75" s="2"/>
      <c r="Q75" s="2"/>
      <c r="R75" s="2"/>
      <c r="S75" s="3"/>
      <c r="T75" s="3"/>
    </row>
    <row r="76" spans="1:20" ht="12.75">
      <c r="A76" s="3" t="s">
        <v>65</v>
      </c>
      <c r="B76" s="3"/>
      <c r="C76" s="3"/>
      <c r="D76" s="2"/>
      <c r="E76" s="2"/>
      <c r="F76" s="2"/>
      <c r="G76" s="3"/>
      <c r="H76" s="2"/>
      <c r="I76" s="2"/>
      <c r="J76" s="2"/>
      <c r="K76" s="3"/>
      <c r="L76" s="3"/>
      <c r="M76" s="3"/>
      <c r="N76" s="3"/>
      <c r="O76" s="3"/>
      <c r="P76" s="2"/>
      <c r="Q76" s="2"/>
      <c r="R76" s="2"/>
      <c r="S76" s="3"/>
      <c r="T76" s="3"/>
    </row>
    <row r="77" spans="1:20" ht="12.75">
      <c r="A77" s="3"/>
      <c r="B77" s="3"/>
      <c r="C77" s="3"/>
      <c r="D77" s="2"/>
      <c r="E77" s="2"/>
      <c r="F77" s="2"/>
      <c r="G77" s="3"/>
      <c r="H77" s="2"/>
      <c r="I77" s="2"/>
      <c r="J77" s="2"/>
      <c r="K77" s="3"/>
      <c r="L77" s="3"/>
      <c r="M77" s="3"/>
      <c r="N77" s="3"/>
      <c r="O77" s="3"/>
      <c r="P77" s="2"/>
      <c r="Q77" s="2"/>
      <c r="R77" s="2"/>
      <c r="S77" s="3"/>
      <c r="T77" s="3"/>
    </row>
    <row r="78" spans="1:20" ht="12.75">
      <c r="A78" s="3"/>
      <c r="B78" s="3"/>
      <c r="C78" s="3"/>
      <c r="D78" s="2"/>
      <c r="E78" s="2"/>
      <c r="F78" s="2"/>
      <c r="G78" s="3"/>
      <c r="H78" s="2"/>
      <c r="I78" s="2"/>
      <c r="J78" s="2"/>
      <c r="K78" s="3"/>
      <c r="L78" s="3"/>
      <c r="M78" s="3"/>
      <c r="N78" s="3"/>
      <c r="O78" s="3"/>
      <c r="P78" s="2"/>
      <c r="Q78" s="2"/>
      <c r="R78" s="2"/>
      <c r="S78" s="3"/>
      <c r="T78" s="3"/>
    </row>
    <row r="79" spans="1:20" ht="12.75">
      <c r="A79" s="3"/>
      <c r="B79" s="3"/>
      <c r="C79" s="3"/>
      <c r="D79" s="2"/>
      <c r="E79" s="2"/>
      <c r="F79" s="2"/>
      <c r="G79" s="3"/>
      <c r="H79" s="2"/>
      <c r="I79" s="2"/>
      <c r="J79" s="2"/>
      <c r="K79" s="3"/>
      <c r="L79" s="3"/>
      <c r="M79" s="3"/>
      <c r="N79" s="3"/>
      <c r="O79" s="3"/>
      <c r="P79" s="2"/>
      <c r="Q79" s="2"/>
      <c r="R79" s="2"/>
      <c r="S79" s="3"/>
      <c r="T79" s="3"/>
    </row>
    <row r="80" spans="1:20" ht="12.75">
      <c r="A80" s="3"/>
      <c r="B80" s="3"/>
      <c r="C80" s="3"/>
      <c r="D80" s="2"/>
      <c r="E80" s="2"/>
      <c r="F80" s="2"/>
      <c r="G80" s="3"/>
      <c r="H80" s="2"/>
      <c r="I80" s="2"/>
      <c r="J80" s="2"/>
      <c r="K80" s="3"/>
      <c r="L80" s="3"/>
      <c r="M80" s="3"/>
      <c r="N80" s="3"/>
      <c r="O80" s="3"/>
      <c r="P80" s="2"/>
      <c r="Q80" s="2"/>
      <c r="R80" s="2"/>
      <c r="S80" s="3"/>
      <c r="T8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2009-05-07T13:43:37Z</dcterms:created>
  <dcterms:modified xsi:type="dcterms:W3CDTF">2009-06-01T20:41:01Z</dcterms:modified>
  <cp:category/>
  <cp:version/>
  <cp:contentType/>
  <cp:contentStatus/>
</cp:coreProperties>
</file>