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codeName="ThisWorkbook" defaultThemeVersion="166925"/>
  <mc:AlternateContent xmlns:mc="http://schemas.openxmlformats.org/markup-compatibility/2006">
    <mc:Choice Requires="x15">
      <x15ac:absPath xmlns:x15ac="http://schemas.microsoft.com/office/spreadsheetml/2010/11/ac" url="G:\RPS\Compliance Reports\Templates\"/>
    </mc:Choice>
  </mc:AlternateContent>
  <xr:revisionPtr revIDLastSave="0" documentId="13_ncr:1_{AE54C9C2-EDDF-4082-AB15-1B8D3DAEDF74}" xr6:coauthVersionLast="47" xr6:coauthVersionMax="47" xr10:uidLastSave="{00000000-0000-0000-0000-000000000000}"/>
  <workbookProtection workbookAlgorithmName="SHA-512" workbookHashValue="ijS0v7haGzDChkn4pbsmWkyfAWk7filU46r9CnuvTM9K5CwAeORIhvV0fQED7feD0ugEpa/lo4z4WXJ8uPqUaQ==" workbookSaltValue="y6uqRCZmVJAEtx53sAy+5A==" workbookSpinCount="100000" lockStructure="1"/>
  <bookViews>
    <workbookView xWindow="-108" yWindow="-108" windowWidth="23256" windowHeight="13176" xr2:uid="{40587170-0546-48F1-8691-B7B2EA6092BB}"/>
  </bookViews>
  <sheets>
    <sheet name="INSTRUCTIONS" sheetId="5" r:id="rId1"/>
    <sheet name="DATA COLLECTION" sheetId="20" state="hidden" r:id="rId2"/>
    <sheet name="1 - Contact Info" sheetId="3" r:id="rId3"/>
    <sheet name="2 - Customers Served" sheetId="17" r:id="rId4"/>
    <sheet name="3 - Product and General Info" sheetId="1" r:id="rId5"/>
    <sheet name="Menus" sheetId="4" state="hidden"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 Contact Info'!$A$1:$O$38</definedName>
    <definedName name="_xlnm.Print_Area" localSheetId="3">'2 - Customers Served'!$A$1:$E$42</definedName>
    <definedName name="_xlnm.Print_Area" localSheetId="4">'3 - Product and General Info'!$A$1:$E$25</definedName>
    <definedName name="_xlnm.Print_Area" localSheetId="0">INSTRUCTIONS!$B$1:$J$18</definedName>
    <definedName name="_xlnm.Print_Titles" localSheetId="2">'1 - Contact Info'!$1:$1</definedName>
    <definedName name="_xlnm.Print_Titles" localSheetId="3">'2 - Customers Served'!$1:$1</definedName>
    <definedName name="_xlnm.Print_Titles" localSheetId="4">'3 - Product and General Info'!$1:$1</definedName>
    <definedName name="program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5" l="1"/>
  <c r="G1" i="1" s="1"/>
  <c r="B1" i="17"/>
  <c r="B1" i="1"/>
  <c r="B145" i="20"/>
  <c r="B15" i="20"/>
  <c r="C15" i="20"/>
  <c r="F15" i="20"/>
  <c r="G15" i="20"/>
  <c r="H15" i="20"/>
  <c r="I15" i="20"/>
  <c r="J15" i="20"/>
  <c r="K15" i="20"/>
  <c r="L15" i="20"/>
  <c r="M15" i="20"/>
  <c r="N15" i="20"/>
  <c r="O15" i="20"/>
  <c r="B16" i="20"/>
  <c r="C16" i="20"/>
  <c r="F16" i="20"/>
  <c r="G16" i="20"/>
  <c r="H16" i="20"/>
  <c r="I16" i="20"/>
  <c r="J16" i="20"/>
  <c r="K16" i="20"/>
  <c r="L16" i="20"/>
  <c r="M16" i="20"/>
  <c r="N16" i="20"/>
  <c r="O16" i="20"/>
  <c r="B17" i="20"/>
  <c r="C17" i="20"/>
  <c r="F17" i="20"/>
  <c r="G17" i="20"/>
  <c r="H17" i="20"/>
  <c r="I17" i="20"/>
  <c r="J17" i="20"/>
  <c r="K17" i="20"/>
  <c r="L17" i="20"/>
  <c r="M17" i="20"/>
  <c r="N17" i="20"/>
  <c r="O17" i="20"/>
  <c r="B18" i="20"/>
  <c r="C18" i="20"/>
  <c r="F18" i="20"/>
  <c r="G18" i="20"/>
  <c r="H18" i="20"/>
  <c r="I18" i="20"/>
  <c r="J18" i="20"/>
  <c r="K18" i="20"/>
  <c r="L18" i="20"/>
  <c r="M18" i="20"/>
  <c r="N18" i="20"/>
  <c r="O18" i="20"/>
  <c r="B19" i="20"/>
  <c r="C19" i="20"/>
  <c r="F19" i="20"/>
  <c r="G19" i="20"/>
  <c r="H19" i="20"/>
  <c r="I19" i="20"/>
  <c r="J19" i="20"/>
  <c r="K19" i="20"/>
  <c r="L19" i="20"/>
  <c r="M19" i="20"/>
  <c r="N19" i="20"/>
  <c r="O19" i="20"/>
  <c r="B20" i="20"/>
  <c r="C20" i="20"/>
  <c r="F20" i="20"/>
  <c r="G20" i="20"/>
  <c r="H20" i="20"/>
  <c r="I20" i="20"/>
  <c r="J20" i="20"/>
  <c r="K20" i="20"/>
  <c r="L20" i="20"/>
  <c r="M20" i="20"/>
  <c r="N20" i="20"/>
  <c r="O20" i="20"/>
  <c r="B21" i="20"/>
  <c r="C21" i="20"/>
  <c r="F21" i="20"/>
  <c r="G21" i="20"/>
  <c r="H21" i="20"/>
  <c r="I21" i="20"/>
  <c r="J21" i="20"/>
  <c r="K21" i="20"/>
  <c r="L21" i="20"/>
  <c r="M21" i="20"/>
  <c r="N21" i="20"/>
  <c r="O21" i="20"/>
  <c r="B22" i="20"/>
  <c r="C22" i="20"/>
  <c r="F22" i="20"/>
  <c r="G22" i="20"/>
  <c r="H22" i="20"/>
  <c r="I22" i="20"/>
  <c r="J22" i="20"/>
  <c r="K22" i="20"/>
  <c r="L22" i="20"/>
  <c r="M22" i="20"/>
  <c r="N22" i="20"/>
  <c r="O22" i="20"/>
  <c r="B23" i="20"/>
  <c r="C23" i="20"/>
  <c r="F23" i="20"/>
  <c r="G23" i="20"/>
  <c r="H23" i="20"/>
  <c r="I23" i="20"/>
  <c r="J23" i="20"/>
  <c r="K23" i="20"/>
  <c r="L23" i="20"/>
  <c r="M23" i="20"/>
  <c r="N23" i="20"/>
  <c r="O23" i="20"/>
  <c r="B24" i="20"/>
  <c r="C24" i="20"/>
  <c r="F24" i="20"/>
  <c r="G24" i="20"/>
  <c r="H24" i="20"/>
  <c r="I24" i="20"/>
  <c r="J24" i="20"/>
  <c r="K24" i="20"/>
  <c r="L24" i="20"/>
  <c r="M24" i="20"/>
  <c r="N24" i="20"/>
  <c r="O24" i="20"/>
  <c r="B25" i="20"/>
  <c r="C25" i="20"/>
  <c r="F25" i="20"/>
  <c r="G25" i="20"/>
  <c r="H25" i="20"/>
  <c r="I25" i="20"/>
  <c r="J25" i="20"/>
  <c r="K25" i="20"/>
  <c r="L25" i="20"/>
  <c r="M25" i="20"/>
  <c r="N25" i="20"/>
  <c r="O25" i="20"/>
  <c r="B26" i="20"/>
  <c r="C26" i="20"/>
  <c r="F26" i="20"/>
  <c r="G26" i="20"/>
  <c r="H26" i="20"/>
  <c r="I26" i="20"/>
  <c r="J26" i="20"/>
  <c r="K26" i="20"/>
  <c r="L26" i="20"/>
  <c r="M26" i="20"/>
  <c r="N26" i="20"/>
  <c r="O26" i="20"/>
  <c r="B27" i="20"/>
  <c r="C27" i="20"/>
  <c r="F27" i="20"/>
  <c r="G27" i="20"/>
  <c r="H27" i="20"/>
  <c r="I27" i="20"/>
  <c r="J27" i="20"/>
  <c r="K27" i="20"/>
  <c r="L27" i="20"/>
  <c r="M27" i="20"/>
  <c r="N27" i="20"/>
  <c r="O27" i="20"/>
  <c r="B28" i="20"/>
  <c r="C28" i="20"/>
  <c r="F28" i="20"/>
  <c r="G28" i="20"/>
  <c r="H28" i="20"/>
  <c r="I28" i="20"/>
  <c r="J28" i="20"/>
  <c r="K28" i="20"/>
  <c r="L28" i="20"/>
  <c r="M28" i="20"/>
  <c r="N28" i="20"/>
  <c r="O28" i="20"/>
  <c r="B29" i="20"/>
  <c r="C29" i="20"/>
  <c r="F29" i="20"/>
  <c r="G29" i="20"/>
  <c r="H29" i="20"/>
  <c r="I29" i="20"/>
  <c r="J29" i="20"/>
  <c r="K29" i="20"/>
  <c r="L29" i="20"/>
  <c r="M29" i="20"/>
  <c r="N29" i="20"/>
  <c r="O29" i="20"/>
  <c r="B30" i="20"/>
  <c r="C30" i="20"/>
  <c r="F30" i="20"/>
  <c r="G30" i="20"/>
  <c r="H30" i="20"/>
  <c r="I30" i="20"/>
  <c r="J30" i="20"/>
  <c r="K30" i="20"/>
  <c r="L30" i="20"/>
  <c r="M30" i="20"/>
  <c r="N30" i="20"/>
  <c r="O30" i="20"/>
  <c r="B31" i="20"/>
  <c r="C31" i="20"/>
  <c r="F31" i="20"/>
  <c r="G31" i="20"/>
  <c r="H31" i="20"/>
  <c r="I31" i="20"/>
  <c r="J31" i="20"/>
  <c r="K31" i="20"/>
  <c r="L31" i="20"/>
  <c r="M31" i="20"/>
  <c r="N31" i="20"/>
  <c r="O31" i="20"/>
  <c r="B32" i="20"/>
  <c r="C32" i="20"/>
  <c r="F32" i="20"/>
  <c r="G32" i="20"/>
  <c r="H32" i="20"/>
  <c r="I32" i="20"/>
  <c r="J32" i="20"/>
  <c r="K32" i="20"/>
  <c r="L32" i="20"/>
  <c r="M32" i="20"/>
  <c r="N32" i="20"/>
  <c r="O32" i="20"/>
  <c r="B33" i="20"/>
  <c r="C33" i="20"/>
  <c r="F33" i="20"/>
  <c r="G33" i="20"/>
  <c r="H33" i="20"/>
  <c r="I33" i="20"/>
  <c r="J33" i="20"/>
  <c r="K33" i="20"/>
  <c r="L33" i="20"/>
  <c r="M33" i="20"/>
  <c r="N33" i="20"/>
  <c r="O33" i="20"/>
  <c r="B34" i="20"/>
  <c r="C34" i="20"/>
  <c r="F34" i="20"/>
  <c r="G34" i="20"/>
  <c r="H34" i="20"/>
  <c r="I34" i="20"/>
  <c r="J34" i="20"/>
  <c r="K34" i="20"/>
  <c r="L34" i="20"/>
  <c r="M34" i="20"/>
  <c r="N34" i="20"/>
  <c r="O34" i="20"/>
  <c r="B35" i="20"/>
  <c r="C35" i="20"/>
  <c r="F35" i="20"/>
  <c r="G35" i="20"/>
  <c r="H35" i="20"/>
  <c r="I35" i="20"/>
  <c r="J35" i="20"/>
  <c r="K35" i="20"/>
  <c r="L35" i="20"/>
  <c r="M35" i="20"/>
  <c r="N35" i="20"/>
  <c r="O35" i="20"/>
  <c r="B36" i="20"/>
  <c r="C36" i="20"/>
  <c r="F36" i="20"/>
  <c r="G36" i="20"/>
  <c r="H36" i="20"/>
  <c r="I36" i="20"/>
  <c r="J36" i="20"/>
  <c r="K36" i="20"/>
  <c r="L36" i="20"/>
  <c r="M36" i="20"/>
  <c r="N36" i="20"/>
  <c r="O36" i="20"/>
  <c r="B37" i="20"/>
  <c r="C37" i="20"/>
  <c r="F37" i="20"/>
  <c r="G37" i="20"/>
  <c r="H37" i="20"/>
  <c r="I37" i="20"/>
  <c r="J37" i="20"/>
  <c r="K37" i="20"/>
  <c r="L37" i="20"/>
  <c r="M37" i="20"/>
  <c r="N37" i="20"/>
  <c r="O37" i="20"/>
  <c r="B38" i="20"/>
  <c r="C38" i="20"/>
  <c r="F38" i="20"/>
  <c r="G38" i="20"/>
  <c r="H38" i="20"/>
  <c r="I38" i="20"/>
  <c r="J38" i="20"/>
  <c r="K38" i="20"/>
  <c r="L38" i="20"/>
  <c r="M38" i="20"/>
  <c r="N38" i="20"/>
  <c r="O38" i="20"/>
  <c r="B39" i="20"/>
  <c r="C39" i="20"/>
  <c r="F39" i="20"/>
  <c r="G39" i="20"/>
  <c r="H39" i="20"/>
  <c r="I39" i="20"/>
  <c r="J39" i="20"/>
  <c r="K39" i="20"/>
  <c r="L39" i="20"/>
  <c r="M39" i="20"/>
  <c r="N39" i="20"/>
  <c r="O39" i="20"/>
  <c r="B40" i="20"/>
  <c r="C40" i="20"/>
  <c r="F40" i="20"/>
  <c r="G40" i="20"/>
  <c r="H40" i="20"/>
  <c r="I40" i="20"/>
  <c r="J40" i="20"/>
  <c r="K40" i="20"/>
  <c r="L40" i="20"/>
  <c r="M40" i="20"/>
  <c r="N40" i="20"/>
  <c r="O40" i="20"/>
  <c r="B41" i="20"/>
  <c r="C41" i="20"/>
  <c r="F41" i="20"/>
  <c r="G41" i="20"/>
  <c r="H41" i="20"/>
  <c r="I41" i="20"/>
  <c r="J41" i="20"/>
  <c r="K41" i="20"/>
  <c r="L41" i="20"/>
  <c r="M41" i="20"/>
  <c r="N41" i="20"/>
  <c r="O41" i="20"/>
  <c r="B42" i="20"/>
  <c r="C42" i="20"/>
  <c r="F42" i="20"/>
  <c r="G42" i="20"/>
  <c r="H42" i="20"/>
  <c r="I42" i="20"/>
  <c r="J42" i="20"/>
  <c r="K42" i="20"/>
  <c r="L42" i="20"/>
  <c r="M42" i="20"/>
  <c r="N42" i="20"/>
  <c r="O42" i="20"/>
  <c r="B43" i="20"/>
  <c r="C43" i="20"/>
  <c r="F43" i="20"/>
  <c r="G43" i="20"/>
  <c r="H43" i="20"/>
  <c r="I43" i="20"/>
  <c r="J43" i="20"/>
  <c r="K43" i="20"/>
  <c r="L43" i="20"/>
  <c r="M43" i="20"/>
  <c r="N43" i="20"/>
  <c r="O43" i="20"/>
  <c r="B44" i="20"/>
  <c r="C44" i="20"/>
  <c r="F44" i="20"/>
  <c r="G44" i="20"/>
  <c r="H44" i="20"/>
  <c r="I44" i="20"/>
  <c r="J44" i="20"/>
  <c r="K44" i="20"/>
  <c r="L44" i="20"/>
  <c r="M44" i="20"/>
  <c r="N44" i="20"/>
  <c r="O44" i="20"/>
  <c r="B45" i="20"/>
  <c r="C45" i="20"/>
  <c r="F45" i="20"/>
  <c r="G45" i="20"/>
  <c r="H45" i="20"/>
  <c r="I45" i="20"/>
  <c r="J45" i="20"/>
  <c r="K45" i="20"/>
  <c r="L45" i="20"/>
  <c r="M45" i="20"/>
  <c r="N45" i="20"/>
  <c r="O45" i="20"/>
  <c r="B46" i="20"/>
  <c r="C46" i="20"/>
  <c r="F46" i="20"/>
  <c r="G46" i="20"/>
  <c r="H46" i="20"/>
  <c r="I46" i="20"/>
  <c r="J46" i="20"/>
  <c r="K46" i="20"/>
  <c r="L46" i="20"/>
  <c r="M46" i="20"/>
  <c r="N46" i="20"/>
  <c r="O46" i="20"/>
  <c r="B47" i="20"/>
  <c r="C47" i="20"/>
  <c r="F47" i="20"/>
  <c r="G47" i="20"/>
  <c r="H47" i="20"/>
  <c r="I47" i="20"/>
  <c r="J47" i="20"/>
  <c r="K47" i="20"/>
  <c r="L47" i="20"/>
  <c r="M47" i="20"/>
  <c r="N47" i="20"/>
  <c r="O47" i="20"/>
  <c r="B48" i="20"/>
  <c r="C48" i="20"/>
  <c r="F48" i="20"/>
  <c r="G48" i="20"/>
  <c r="H48" i="20"/>
  <c r="I48" i="20"/>
  <c r="J48" i="20"/>
  <c r="K48" i="20"/>
  <c r="L48" i="20"/>
  <c r="M48" i="20"/>
  <c r="N48" i="20"/>
  <c r="O48" i="20"/>
  <c r="B49" i="20"/>
  <c r="C49" i="20"/>
  <c r="F49" i="20"/>
  <c r="G49" i="20"/>
  <c r="H49" i="20"/>
  <c r="I49" i="20"/>
  <c r="J49" i="20"/>
  <c r="K49" i="20"/>
  <c r="L49" i="20"/>
  <c r="M49" i="20"/>
  <c r="N49" i="20"/>
  <c r="O49" i="20"/>
  <c r="B50" i="20"/>
  <c r="C50" i="20"/>
  <c r="F50" i="20"/>
  <c r="G50" i="20"/>
  <c r="H50" i="20"/>
  <c r="I50" i="20"/>
  <c r="J50" i="20"/>
  <c r="K50" i="20"/>
  <c r="L50" i="20"/>
  <c r="M50" i="20"/>
  <c r="N50" i="20"/>
  <c r="O50" i="20"/>
  <c r="B51" i="20"/>
  <c r="C51" i="20"/>
  <c r="F51" i="20"/>
  <c r="G51" i="20"/>
  <c r="H51" i="20"/>
  <c r="I51" i="20"/>
  <c r="J51" i="20"/>
  <c r="K51" i="20"/>
  <c r="L51" i="20"/>
  <c r="M51" i="20"/>
  <c r="N51" i="20"/>
  <c r="O51" i="20"/>
  <c r="B52" i="20"/>
  <c r="C52" i="20"/>
  <c r="F52" i="20"/>
  <c r="G52" i="20"/>
  <c r="H52" i="20"/>
  <c r="I52" i="20"/>
  <c r="J52" i="20"/>
  <c r="K52" i="20"/>
  <c r="L52" i="20"/>
  <c r="M52" i="20"/>
  <c r="N52" i="20"/>
  <c r="O52" i="20"/>
  <c r="B53" i="20"/>
  <c r="C53" i="20"/>
  <c r="F53" i="20"/>
  <c r="G53" i="20"/>
  <c r="H53" i="20"/>
  <c r="I53" i="20"/>
  <c r="J53" i="20"/>
  <c r="K53" i="20"/>
  <c r="L53" i="20"/>
  <c r="M53" i="20"/>
  <c r="N53" i="20"/>
  <c r="O53" i="20"/>
  <c r="B54" i="20"/>
  <c r="C54" i="20"/>
  <c r="F54" i="20"/>
  <c r="G54" i="20"/>
  <c r="H54" i="20"/>
  <c r="I54" i="20"/>
  <c r="J54" i="20"/>
  <c r="K54" i="20"/>
  <c r="L54" i="20"/>
  <c r="M54" i="20"/>
  <c r="N54" i="20"/>
  <c r="O54" i="20"/>
  <c r="B55" i="20"/>
  <c r="C55" i="20"/>
  <c r="F55" i="20"/>
  <c r="G55" i="20"/>
  <c r="H55" i="20"/>
  <c r="I55" i="20"/>
  <c r="J55" i="20"/>
  <c r="K55" i="20"/>
  <c r="L55" i="20"/>
  <c r="M55" i="20"/>
  <c r="N55" i="20"/>
  <c r="O55" i="20"/>
  <c r="B56" i="20"/>
  <c r="C56" i="20"/>
  <c r="F56" i="20"/>
  <c r="G56" i="20"/>
  <c r="H56" i="20"/>
  <c r="I56" i="20"/>
  <c r="J56" i="20"/>
  <c r="K56" i="20"/>
  <c r="L56" i="20"/>
  <c r="M56" i="20"/>
  <c r="N56" i="20"/>
  <c r="O56" i="20"/>
  <c r="B57" i="20"/>
  <c r="C57" i="20"/>
  <c r="F57" i="20"/>
  <c r="G57" i="20"/>
  <c r="H57" i="20"/>
  <c r="I57" i="20"/>
  <c r="J57" i="20"/>
  <c r="K57" i="20"/>
  <c r="L57" i="20"/>
  <c r="M57" i="20"/>
  <c r="N57" i="20"/>
  <c r="O57" i="20"/>
  <c r="B58" i="20"/>
  <c r="C58" i="20"/>
  <c r="F58" i="20"/>
  <c r="G58" i="20"/>
  <c r="H58" i="20"/>
  <c r="I58" i="20"/>
  <c r="J58" i="20"/>
  <c r="K58" i="20"/>
  <c r="L58" i="20"/>
  <c r="M58" i="20"/>
  <c r="N58" i="20"/>
  <c r="O58" i="20"/>
  <c r="B59" i="20"/>
  <c r="C59" i="20"/>
  <c r="F59" i="20"/>
  <c r="G59" i="20"/>
  <c r="H59" i="20"/>
  <c r="I59" i="20"/>
  <c r="J59" i="20"/>
  <c r="K59" i="20"/>
  <c r="L59" i="20"/>
  <c r="M59" i="20"/>
  <c r="N59" i="20"/>
  <c r="O59" i="20"/>
  <c r="B60" i="20"/>
  <c r="C60" i="20"/>
  <c r="F60" i="20"/>
  <c r="G60" i="20"/>
  <c r="H60" i="20"/>
  <c r="I60" i="20"/>
  <c r="J60" i="20"/>
  <c r="K60" i="20"/>
  <c r="L60" i="20"/>
  <c r="M60" i="20"/>
  <c r="N60" i="20"/>
  <c r="O60" i="20"/>
  <c r="B61" i="20"/>
  <c r="C61" i="20"/>
  <c r="F61" i="20"/>
  <c r="G61" i="20"/>
  <c r="H61" i="20"/>
  <c r="I61" i="20"/>
  <c r="J61" i="20"/>
  <c r="K61" i="20"/>
  <c r="L61" i="20"/>
  <c r="M61" i="20"/>
  <c r="N61" i="20"/>
  <c r="O61" i="20"/>
  <c r="B62" i="20"/>
  <c r="C62" i="20"/>
  <c r="F62" i="20"/>
  <c r="G62" i="20"/>
  <c r="H62" i="20"/>
  <c r="I62" i="20"/>
  <c r="J62" i="20"/>
  <c r="K62" i="20"/>
  <c r="L62" i="20"/>
  <c r="M62" i="20"/>
  <c r="N62" i="20"/>
  <c r="O62" i="20"/>
  <c r="B63" i="20"/>
  <c r="C63" i="20"/>
  <c r="F63" i="20"/>
  <c r="G63" i="20"/>
  <c r="H63" i="20"/>
  <c r="I63" i="20"/>
  <c r="J63" i="20"/>
  <c r="K63" i="20"/>
  <c r="L63" i="20"/>
  <c r="M63" i="20"/>
  <c r="N63" i="20"/>
  <c r="O63" i="20"/>
  <c r="B64" i="20"/>
  <c r="C64" i="20"/>
  <c r="F64" i="20"/>
  <c r="G64" i="20"/>
  <c r="H64" i="20"/>
  <c r="I64" i="20"/>
  <c r="J64" i="20"/>
  <c r="K64" i="20"/>
  <c r="L64" i="20"/>
  <c r="M64" i="20"/>
  <c r="N64" i="20"/>
  <c r="O64" i="20"/>
  <c r="B65" i="20"/>
  <c r="C65" i="20"/>
  <c r="F65" i="20"/>
  <c r="G65" i="20"/>
  <c r="H65" i="20"/>
  <c r="I65" i="20"/>
  <c r="J65" i="20"/>
  <c r="K65" i="20"/>
  <c r="L65" i="20"/>
  <c r="M65" i="20"/>
  <c r="N65" i="20"/>
  <c r="O65" i="20"/>
  <c r="B66" i="20"/>
  <c r="C66" i="20"/>
  <c r="F66" i="20"/>
  <c r="G66" i="20"/>
  <c r="H66" i="20"/>
  <c r="I66" i="20"/>
  <c r="J66" i="20"/>
  <c r="K66" i="20"/>
  <c r="L66" i="20"/>
  <c r="M66" i="20"/>
  <c r="N66" i="20"/>
  <c r="O66" i="20"/>
  <c r="B67" i="20"/>
  <c r="C67" i="20"/>
  <c r="F67" i="20"/>
  <c r="G67" i="20"/>
  <c r="H67" i="20"/>
  <c r="I67" i="20"/>
  <c r="J67" i="20"/>
  <c r="K67" i="20"/>
  <c r="L67" i="20"/>
  <c r="M67" i="20"/>
  <c r="N67" i="20"/>
  <c r="O67" i="20"/>
  <c r="B68" i="20"/>
  <c r="C68" i="20"/>
  <c r="F68" i="20"/>
  <c r="G68" i="20"/>
  <c r="H68" i="20"/>
  <c r="I68" i="20"/>
  <c r="J68" i="20"/>
  <c r="K68" i="20"/>
  <c r="L68" i="20"/>
  <c r="M68" i="20"/>
  <c r="N68" i="20"/>
  <c r="O68" i="20"/>
  <c r="B69" i="20"/>
  <c r="C69" i="20"/>
  <c r="F69" i="20"/>
  <c r="G69" i="20"/>
  <c r="H69" i="20"/>
  <c r="I69" i="20"/>
  <c r="J69" i="20"/>
  <c r="K69" i="20"/>
  <c r="L69" i="20"/>
  <c r="M69" i="20"/>
  <c r="N69" i="20"/>
  <c r="O69" i="20"/>
  <c r="B70" i="20"/>
  <c r="C70" i="20"/>
  <c r="F70" i="20"/>
  <c r="G70" i="20"/>
  <c r="H70" i="20"/>
  <c r="I70" i="20"/>
  <c r="J70" i="20"/>
  <c r="K70" i="20"/>
  <c r="L70" i="20"/>
  <c r="M70" i="20"/>
  <c r="N70" i="20"/>
  <c r="O70" i="20"/>
  <c r="B71" i="20"/>
  <c r="C71" i="20"/>
  <c r="F71" i="20"/>
  <c r="G71" i="20"/>
  <c r="H71" i="20"/>
  <c r="I71" i="20"/>
  <c r="J71" i="20"/>
  <c r="K71" i="20"/>
  <c r="L71" i="20"/>
  <c r="M71" i="20"/>
  <c r="N71" i="20"/>
  <c r="O71" i="20"/>
  <c r="B72" i="20"/>
  <c r="C72" i="20"/>
  <c r="D72" i="20"/>
  <c r="E72" i="20"/>
  <c r="F72" i="20"/>
  <c r="G72" i="20"/>
  <c r="H72" i="20"/>
  <c r="I72" i="20"/>
  <c r="J72" i="20"/>
  <c r="K72" i="20"/>
  <c r="L72" i="20"/>
  <c r="M72" i="20"/>
  <c r="N72" i="20"/>
  <c r="O72" i="20"/>
  <c r="B73" i="20"/>
  <c r="C73" i="20"/>
  <c r="D73" i="20"/>
  <c r="E73" i="20"/>
  <c r="F73" i="20"/>
  <c r="G73" i="20"/>
  <c r="H73" i="20"/>
  <c r="I73" i="20"/>
  <c r="J73" i="20"/>
  <c r="K73" i="20"/>
  <c r="L73" i="20"/>
  <c r="M73" i="20"/>
  <c r="N73" i="20"/>
  <c r="O73" i="20"/>
  <c r="B74" i="20"/>
  <c r="C74" i="20"/>
  <c r="D74" i="20"/>
  <c r="E74" i="20"/>
  <c r="F74" i="20"/>
  <c r="G74" i="20"/>
  <c r="H74" i="20"/>
  <c r="I74" i="20"/>
  <c r="J74" i="20"/>
  <c r="K74" i="20"/>
  <c r="L74" i="20"/>
  <c r="M74" i="20"/>
  <c r="N74" i="20"/>
  <c r="O74" i="20"/>
  <c r="B75" i="20"/>
  <c r="C75" i="20"/>
  <c r="D75" i="20"/>
  <c r="E75" i="20"/>
  <c r="F75" i="20"/>
  <c r="G75" i="20"/>
  <c r="H75" i="20"/>
  <c r="I75" i="20"/>
  <c r="J75" i="20"/>
  <c r="K75" i="20"/>
  <c r="L75" i="20"/>
  <c r="M75" i="20"/>
  <c r="N75" i="20"/>
  <c r="O75" i="20"/>
  <c r="B76" i="20"/>
  <c r="C76" i="20"/>
  <c r="D76" i="20"/>
  <c r="E76" i="20"/>
  <c r="F76" i="20"/>
  <c r="G76" i="20"/>
  <c r="H76" i="20"/>
  <c r="I76" i="20"/>
  <c r="J76" i="20"/>
  <c r="K76" i="20"/>
  <c r="L76" i="20"/>
  <c r="M76" i="20"/>
  <c r="N76" i="20"/>
  <c r="O76" i="20"/>
  <c r="B77" i="20"/>
  <c r="C77" i="20"/>
  <c r="D77" i="20"/>
  <c r="E77" i="20"/>
  <c r="F77" i="20"/>
  <c r="G77" i="20"/>
  <c r="H77" i="20"/>
  <c r="I77" i="20"/>
  <c r="J77" i="20"/>
  <c r="K77" i="20"/>
  <c r="L77" i="20"/>
  <c r="M77" i="20"/>
  <c r="N77" i="20"/>
  <c r="O77" i="20"/>
  <c r="B78" i="20"/>
  <c r="C78" i="20"/>
  <c r="D78" i="20"/>
  <c r="E78" i="20"/>
  <c r="F78" i="20"/>
  <c r="G78" i="20"/>
  <c r="H78" i="20"/>
  <c r="I78" i="20"/>
  <c r="J78" i="20"/>
  <c r="K78" i="20"/>
  <c r="L78" i="20"/>
  <c r="M78" i="20"/>
  <c r="N78" i="20"/>
  <c r="O78" i="20"/>
  <c r="B79" i="20"/>
  <c r="C79" i="20"/>
  <c r="D79" i="20"/>
  <c r="E79" i="20"/>
  <c r="F79" i="20"/>
  <c r="G79" i="20"/>
  <c r="H79" i="20"/>
  <c r="I79" i="20"/>
  <c r="J79" i="20"/>
  <c r="K79" i="20"/>
  <c r="L79" i="20"/>
  <c r="M79" i="20"/>
  <c r="N79" i="20"/>
  <c r="O79" i="20"/>
  <c r="B80" i="20"/>
  <c r="C80" i="20"/>
  <c r="D80" i="20"/>
  <c r="E80" i="20"/>
  <c r="F80" i="20"/>
  <c r="G80" i="20"/>
  <c r="H80" i="20"/>
  <c r="I80" i="20"/>
  <c r="J80" i="20"/>
  <c r="K80" i="20"/>
  <c r="L80" i="20"/>
  <c r="M80" i="20"/>
  <c r="N80" i="20"/>
  <c r="O80" i="20"/>
  <c r="B81" i="20"/>
  <c r="C81" i="20"/>
  <c r="D81" i="20"/>
  <c r="E81" i="20"/>
  <c r="F81" i="20"/>
  <c r="G81" i="20"/>
  <c r="H81" i="20"/>
  <c r="I81" i="20"/>
  <c r="J81" i="20"/>
  <c r="K81" i="20"/>
  <c r="L81" i="20"/>
  <c r="M81" i="20"/>
  <c r="N81" i="20"/>
  <c r="O81" i="20"/>
  <c r="B82" i="20"/>
  <c r="C82" i="20"/>
  <c r="D82" i="20"/>
  <c r="E82" i="20"/>
  <c r="F82" i="20"/>
  <c r="G82" i="20"/>
  <c r="H82" i="20"/>
  <c r="I82" i="20"/>
  <c r="J82" i="20"/>
  <c r="K82" i="20"/>
  <c r="L82" i="20"/>
  <c r="M82" i="20"/>
  <c r="N82" i="20"/>
  <c r="O82" i="20"/>
  <c r="B83" i="20"/>
  <c r="C83" i="20"/>
  <c r="D83" i="20"/>
  <c r="E83" i="20"/>
  <c r="F83" i="20"/>
  <c r="G83" i="20"/>
  <c r="H83" i="20"/>
  <c r="I83" i="20"/>
  <c r="J83" i="20"/>
  <c r="K83" i="20"/>
  <c r="L83" i="20"/>
  <c r="M83" i="20"/>
  <c r="N83" i="20"/>
  <c r="O83" i="20"/>
  <c r="B84" i="20"/>
  <c r="C84" i="20"/>
  <c r="D84" i="20"/>
  <c r="E84" i="20"/>
  <c r="F84" i="20"/>
  <c r="G84" i="20"/>
  <c r="H84" i="20"/>
  <c r="I84" i="20"/>
  <c r="J84" i="20"/>
  <c r="K84" i="20"/>
  <c r="L84" i="20"/>
  <c r="M84" i="20"/>
  <c r="N84" i="20"/>
  <c r="O84" i="20"/>
  <c r="B85" i="20"/>
  <c r="C85" i="20"/>
  <c r="D85" i="20"/>
  <c r="E85" i="20"/>
  <c r="F85" i="20"/>
  <c r="G85" i="20"/>
  <c r="H85" i="20"/>
  <c r="I85" i="20"/>
  <c r="J85" i="20"/>
  <c r="K85" i="20"/>
  <c r="L85" i="20"/>
  <c r="M85" i="20"/>
  <c r="N85" i="20"/>
  <c r="O85" i="20"/>
  <c r="B86" i="20"/>
  <c r="C86" i="20"/>
  <c r="D86" i="20"/>
  <c r="E86" i="20"/>
  <c r="F86" i="20"/>
  <c r="G86" i="20"/>
  <c r="H86" i="20"/>
  <c r="I86" i="20"/>
  <c r="J86" i="20"/>
  <c r="K86" i="20"/>
  <c r="L86" i="20"/>
  <c r="M86" i="20"/>
  <c r="N86" i="20"/>
  <c r="O86" i="20"/>
  <c r="B87" i="20"/>
  <c r="C87" i="20"/>
  <c r="D87" i="20"/>
  <c r="E87" i="20"/>
  <c r="F87" i="20"/>
  <c r="G87" i="20"/>
  <c r="H87" i="20"/>
  <c r="I87" i="20"/>
  <c r="J87" i="20"/>
  <c r="K87" i="20"/>
  <c r="L87" i="20"/>
  <c r="M87" i="20"/>
  <c r="N87" i="20"/>
  <c r="O87" i="20"/>
  <c r="B88" i="20"/>
  <c r="C88" i="20"/>
  <c r="D88" i="20"/>
  <c r="E88" i="20"/>
  <c r="F88" i="20"/>
  <c r="G88" i="20"/>
  <c r="H88" i="20"/>
  <c r="I88" i="20"/>
  <c r="J88" i="20"/>
  <c r="K88" i="20"/>
  <c r="L88" i="20"/>
  <c r="M88" i="20"/>
  <c r="N88" i="20"/>
  <c r="O88" i="20"/>
  <c r="B89" i="20"/>
  <c r="C89" i="20"/>
  <c r="D89" i="20"/>
  <c r="E89" i="20"/>
  <c r="F89" i="20"/>
  <c r="G89" i="20"/>
  <c r="H89" i="20"/>
  <c r="I89" i="20"/>
  <c r="J89" i="20"/>
  <c r="K89" i="20"/>
  <c r="L89" i="20"/>
  <c r="M89" i="20"/>
  <c r="N89" i="20"/>
  <c r="O89" i="20"/>
  <c r="B90" i="20"/>
  <c r="C90" i="20"/>
  <c r="D90" i="20"/>
  <c r="E90" i="20"/>
  <c r="F90" i="20"/>
  <c r="G90" i="20"/>
  <c r="H90" i="20"/>
  <c r="I90" i="20"/>
  <c r="J90" i="20"/>
  <c r="K90" i="20"/>
  <c r="L90" i="20"/>
  <c r="M90" i="20"/>
  <c r="N90" i="20"/>
  <c r="O90" i="20"/>
  <c r="B91" i="20"/>
  <c r="C91" i="20"/>
  <c r="D91" i="20"/>
  <c r="E91" i="20"/>
  <c r="F91" i="20"/>
  <c r="G91" i="20"/>
  <c r="H91" i="20"/>
  <c r="I91" i="20"/>
  <c r="J91" i="20"/>
  <c r="K91" i="20"/>
  <c r="L91" i="20"/>
  <c r="M91" i="20"/>
  <c r="N91" i="20"/>
  <c r="O91" i="20"/>
  <c r="B92" i="20"/>
  <c r="C92" i="20"/>
  <c r="D92" i="20"/>
  <c r="E92" i="20"/>
  <c r="F92" i="20"/>
  <c r="G92" i="20"/>
  <c r="H92" i="20"/>
  <c r="I92" i="20"/>
  <c r="J92" i="20"/>
  <c r="K92" i="20"/>
  <c r="L92" i="20"/>
  <c r="M92" i="20"/>
  <c r="N92" i="20"/>
  <c r="O92" i="20"/>
  <c r="B93" i="20"/>
  <c r="C93" i="20"/>
  <c r="F93" i="20"/>
  <c r="G93" i="20"/>
  <c r="H93" i="20"/>
  <c r="I93" i="20"/>
  <c r="J93" i="20"/>
  <c r="K93" i="20"/>
  <c r="L93" i="20"/>
  <c r="M93" i="20"/>
  <c r="N93" i="20"/>
  <c r="O93" i="20"/>
  <c r="B94" i="20"/>
  <c r="C94" i="20"/>
  <c r="F94" i="20"/>
  <c r="G94" i="20"/>
  <c r="H94" i="20"/>
  <c r="I94" i="20"/>
  <c r="J94" i="20"/>
  <c r="K94" i="20"/>
  <c r="L94" i="20"/>
  <c r="M94" i="20"/>
  <c r="N94" i="20"/>
  <c r="O94" i="20"/>
  <c r="B95" i="20"/>
  <c r="C95" i="20"/>
  <c r="F95" i="20"/>
  <c r="G95" i="20"/>
  <c r="H95" i="20"/>
  <c r="I95" i="20"/>
  <c r="J95" i="20"/>
  <c r="K95" i="20"/>
  <c r="L95" i="20"/>
  <c r="M95" i="20"/>
  <c r="N95" i="20"/>
  <c r="O95" i="20"/>
  <c r="B96" i="20"/>
  <c r="C96" i="20"/>
  <c r="F96" i="20"/>
  <c r="G96" i="20"/>
  <c r="H96" i="20"/>
  <c r="I96" i="20"/>
  <c r="J96" i="20"/>
  <c r="K96" i="20"/>
  <c r="L96" i="20"/>
  <c r="M96" i="20"/>
  <c r="N96" i="20"/>
  <c r="O96" i="20"/>
  <c r="B97" i="20"/>
  <c r="C97" i="20"/>
  <c r="F97" i="20"/>
  <c r="G97" i="20"/>
  <c r="H97" i="20"/>
  <c r="I97" i="20"/>
  <c r="J97" i="20"/>
  <c r="K97" i="20"/>
  <c r="L97" i="20"/>
  <c r="M97" i="20"/>
  <c r="N97" i="20"/>
  <c r="O97" i="20"/>
  <c r="B98" i="20"/>
  <c r="C98" i="20"/>
  <c r="F98" i="20"/>
  <c r="G98" i="20"/>
  <c r="H98" i="20"/>
  <c r="I98" i="20"/>
  <c r="J98" i="20"/>
  <c r="K98" i="20"/>
  <c r="L98" i="20"/>
  <c r="M98" i="20"/>
  <c r="N98" i="20"/>
  <c r="O98" i="20"/>
  <c r="B99" i="20"/>
  <c r="C99" i="20"/>
  <c r="F99" i="20"/>
  <c r="G99" i="20"/>
  <c r="H99" i="20"/>
  <c r="I99" i="20"/>
  <c r="J99" i="20"/>
  <c r="K99" i="20"/>
  <c r="L99" i="20"/>
  <c r="M99" i="20"/>
  <c r="N99" i="20"/>
  <c r="O99" i="20"/>
  <c r="B100" i="20"/>
  <c r="C100" i="20"/>
  <c r="F100" i="20"/>
  <c r="G100" i="20"/>
  <c r="H100" i="20"/>
  <c r="I100" i="20"/>
  <c r="J100" i="20"/>
  <c r="K100" i="20"/>
  <c r="L100" i="20"/>
  <c r="M100" i="20"/>
  <c r="N100" i="20"/>
  <c r="O100" i="20"/>
  <c r="B101" i="20"/>
  <c r="C101" i="20"/>
  <c r="F101" i="20"/>
  <c r="G101" i="20"/>
  <c r="H101" i="20"/>
  <c r="I101" i="20"/>
  <c r="J101" i="20"/>
  <c r="K101" i="20"/>
  <c r="L101" i="20"/>
  <c r="M101" i="20"/>
  <c r="N101" i="20"/>
  <c r="O101" i="20"/>
  <c r="B102" i="20"/>
  <c r="C102" i="20"/>
  <c r="F102" i="20"/>
  <c r="G102" i="20"/>
  <c r="H102" i="20"/>
  <c r="I102" i="20"/>
  <c r="J102" i="20"/>
  <c r="K102" i="20"/>
  <c r="L102" i="20"/>
  <c r="M102" i="20"/>
  <c r="N102" i="20"/>
  <c r="O102" i="20"/>
  <c r="B103" i="20"/>
  <c r="C103" i="20"/>
  <c r="F103" i="20"/>
  <c r="G103" i="20"/>
  <c r="H103" i="20"/>
  <c r="I103" i="20"/>
  <c r="J103" i="20"/>
  <c r="K103" i="20"/>
  <c r="L103" i="20"/>
  <c r="M103" i="20"/>
  <c r="N103" i="20"/>
  <c r="O103" i="20"/>
  <c r="B104" i="20"/>
  <c r="C104" i="20"/>
  <c r="F104" i="20"/>
  <c r="G104" i="20"/>
  <c r="H104" i="20"/>
  <c r="I104" i="20"/>
  <c r="J104" i="20"/>
  <c r="K104" i="20"/>
  <c r="L104" i="20"/>
  <c r="M104" i="20"/>
  <c r="N104" i="20"/>
  <c r="O104" i="20"/>
  <c r="B105" i="20"/>
  <c r="C105" i="20"/>
  <c r="F105" i="20"/>
  <c r="G105" i="20"/>
  <c r="H105" i="20"/>
  <c r="I105" i="20"/>
  <c r="J105" i="20"/>
  <c r="K105" i="20"/>
  <c r="L105" i="20"/>
  <c r="M105" i="20"/>
  <c r="N105" i="20"/>
  <c r="O105" i="20"/>
  <c r="B106" i="20"/>
  <c r="C106" i="20"/>
  <c r="F106" i="20"/>
  <c r="G106" i="20"/>
  <c r="H106" i="20"/>
  <c r="I106" i="20"/>
  <c r="J106" i="20"/>
  <c r="K106" i="20"/>
  <c r="L106" i="20"/>
  <c r="M106" i="20"/>
  <c r="N106" i="20"/>
  <c r="O106" i="20"/>
  <c r="B107" i="20"/>
  <c r="C107" i="20"/>
  <c r="F107" i="20"/>
  <c r="G107" i="20"/>
  <c r="H107" i="20"/>
  <c r="I107" i="20"/>
  <c r="J107" i="20"/>
  <c r="K107" i="20"/>
  <c r="L107" i="20"/>
  <c r="M107" i="20"/>
  <c r="N107" i="20"/>
  <c r="O107" i="20"/>
  <c r="B108" i="20"/>
  <c r="C108" i="20"/>
  <c r="F108" i="20"/>
  <c r="G108" i="20"/>
  <c r="H108" i="20"/>
  <c r="I108" i="20"/>
  <c r="J108" i="20"/>
  <c r="K108" i="20"/>
  <c r="L108" i="20"/>
  <c r="M108" i="20"/>
  <c r="N108" i="20"/>
  <c r="O108" i="20"/>
  <c r="B109" i="20"/>
  <c r="C109" i="20"/>
  <c r="F109" i="20"/>
  <c r="G109" i="20"/>
  <c r="H109" i="20"/>
  <c r="I109" i="20"/>
  <c r="J109" i="20"/>
  <c r="K109" i="20"/>
  <c r="L109" i="20"/>
  <c r="M109" i="20"/>
  <c r="N109" i="20"/>
  <c r="O109" i="20"/>
  <c r="B110" i="20"/>
  <c r="C110" i="20"/>
  <c r="F110" i="20"/>
  <c r="G110" i="20"/>
  <c r="H110" i="20"/>
  <c r="I110" i="20"/>
  <c r="J110" i="20"/>
  <c r="K110" i="20"/>
  <c r="L110" i="20"/>
  <c r="M110" i="20"/>
  <c r="N110" i="20"/>
  <c r="O110" i="20"/>
  <c r="B111" i="20"/>
  <c r="C111" i="20"/>
  <c r="F111" i="20"/>
  <c r="G111" i="20"/>
  <c r="H111" i="20"/>
  <c r="I111" i="20"/>
  <c r="J111" i="20"/>
  <c r="K111" i="20"/>
  <c r="L111" i="20"/>
  <c r="M111" i="20"/>
  <c r="N111" i="20"/>
  <c r="O111" i="20"/>
  <c r="B112" i="20"/>
  <c r="C112" i="20"/>
  <c r="F112" i="20"/>
  <c r="G112" i="20"/>
  <c r="H112" i="20"/>
  <c r="I112" i="20"/>
  <c r="J112" i="20"/>
  <c r="K112" i="20"/>
  <c r="L112" i="20"/>
  <c r="M112" i="20"/>
  <c r="N112" i="20"/>
  <c r="O112" i="20"/>
  <c r="B113" i="20"/>
  <c r="C113" i="20"/>
  <c r="F113" i="20"/>
  <c r="G113" i="20"/>
  <c r="H113" i="20"/>
  <c r="I113" i="20"/>
  <c r="J113" i="20"/>
  <c r="K113" i="20"/>
  <c r="L113" i="20"/>
  <c r="M113" i="20"/>
  <c r="N113" i="20"/>
  <c r="O113" i="20"/>
  <c r="B114" i="20"/>
  <c r="C114" i="20"/>
  <c r="F114" i="20"/>
  <c r="G114" i="20"/>
  <c r="H114" i="20"/>
  <c r="I114" i="20"/>
  <c r="J114" i="20"/>
  <c r="K114" i="20"/>
  <c r="L114" i="20"/>
  <c r="M114" i="20"/>
  <c r="N114" i="20"/>
  <c r="O114" i="20"/>
  <c r="B115" i="20"/>
  <c r="C115" i="20"/>
  <c r="F115" i="20"/>
  <c r="G115" i="20"/>
  <c r="H115" i="20"/>
  <c r="I115" i="20"/>
  <c r="J115" i="20"/>
  <c r="K115" i="20"/>
  <c r="L115" i="20"/>
  <c r="M115" i="20"/>
  <c r="N115" i="20"/>
  <c r="O115" i="20"/>
  <c r="B116" i="20"/>
  <c r="C116" i="20"/>
  <c r="F116" i="20"/>
  <c r="G116" i="20"/>
  <c r="H116" i="20"/>
  <c r="I116" i="20"/>
  <c r="J116" i="20"/>
  <c r="K116" i="20"/>
  <c r="L116" i="20"/>
  <c r="M116" i="20"/>
  <c r="N116" i="20"/>
  <c r="O116" i="20"/>
  <c r="B117" i="20"/>
  <c r="C117" i="20"/>
  <c r="F117" i="20"/>
  <c r="G117" i="20"/>
  <c r="H117" i="20"/>
  <c r="I117" i="20"/>
  <c r="J117" i="20"/>
  <c r="K117" i="20"/>
  <c r="L117" i="20"/>
  <c r="M117" i="20"/>
  <c r="N117" i="20"/>
  <c r="O117" i="20"/>
  <c r="B118" i="20"/>
  <c r="C118" i="20"/>
  <c r="F118" i="20"/>
  <c r="G118" i="20"/>
  <c r="H118" i="20"/>
  <c r="I118" i="20"/>
  <c r="J118" i="20"/>
  <c r="K118" i="20"/>
  <c r="L118" i="20"/>
  <c r="M118" i="20"/>
  <c r="N118" i="20"/>
  <c r="O118" i="20"/>
  <c r="B119" i="20"/>
  <c r="C119" i="20"/>
  <c r="F119" i="20"/>
  <c r="G119" i="20"/>
  <c r="H119" i="20"/>
  <c r="I119" i="20"/>
  <c r="J119" i="20"/>
  <c r="K119" i="20"/>
  <c r="L119" i="20"/>
  <c r="M119" i="20"/>
  <c r="N119" i="20"/>
  <c r="O119" i="20"/>
  <c r="B120" i="20"/>
  <c r="C120" i="20"/>
  <c r="F120" i="20"/>
  <c r="G120" i="20"/>
  <c r="H120" i="20"/>
  <c r="I120" i="20"/>
  <c r="J120" i="20"/>
  <c r="K120" i="20"/>
  <c r="L120" i="20"/>
  <c r="M120" i="20"/>
  <c r="N120" i="20"/>
  <c r="O120" i="20"/>
  <c r="B121" i="20"/>
  <c r="C121" i="20"/>
  <c r="F121" i="20"/>
  <c r="G121" i="20"/>
  <c r="H121" i="20"/>
  <c r="I121" i="20"/>
  <c r="J121" i="20"/>
  <c r="K121" i="20"/>
  <c r="L121" i="20"/>
  <c r="M121" i="20"/>
  <c r="N121" i="20"/>
  <c r="O121" i="20"/>
  <c r="B122" i="20"/>
  <c r="C122" i="20"/>
  <c r="F122" i="20"/>
  <c r="G122" i="20"/>
  <c r="H122" i="20"/>
  <c r="I122" i="20"/>
  <c r="J122" i="20"/>
  <c r="K122" i="20"/>
  <c r="L122" i="20"/>
  <c r="M122" i="20"/>
  <c r="N122" i="20"/>
  <c r="O122" i="20"/>
  <c r="B123" i="20"/>
  <c r="C123" i="20"/>
  <c r="F123" i="20"/>
  <c r="G123" i="20"/>
  <c r="H123" i="20"/>
  <c r="I123" i="20"/>
  <c r="J123" i="20"/>
  <c r="K123" i="20"/>
  <c r="L123" i="20"/>
  <c r="M123" i="20"/>
  <c r="N123" i="20"/>
  <c r="O123" i="20"/>
  <c r="B124" i="20"/>
  <c r="C124" i="20"/>
  <c r="F124" i="20"/>
  <c r="G124" i="20"/>
  <c r="H124" i="20"/>
  <c r="I124" i="20"/>
  <c r="J124" i="20"/>
  <c r="K124" i="20"/>
  <c r="L124" i="20"/>
  <c r="M124" i="20"/>
  <c r="N124" i="20"/>
  <c r="O124" i="20"/>
  <c r="B125" i="20"/>
  <c r="C125" i="20"/>
  <c r="F125" i="20"/>
  <c r="G125" i="20"/>
  <c r="H125" i="20"/>
  <c r="I125" i="20"/>
  <c r="J125" i="20"/>
  <c r="K125" i="20"/>
  <c r="L125" i="20"/>
  <c r="M125" i="20"/>
  <c r="N125" i="20"/>
  <c r="O125" i="20"/>
  <c r="B126" i="20"/>
  <c r="C126" i="20"/>
  <c r="F126" i="20"/>
  <c r="G126" i="20"/>
  <c r="H126" i="20"/>
  <c r="I126" i="20"/>
  <c r="J126" i="20"/>
  <c r="K126" i="20"/>
  <c r="L126" i="20"/>
  <c r="M126" i="20"/>
  <c r="N126" i="20"/>
  <c r="O126" i="20"/>
  <c r="B127" i="20"/>
  <c r="C127" i="20"/>
  <c r="F127" i="20"/>
  <c r="G127" i="20"/>
  <c r="H127" i="20"/>
  <c r="I127" i="20"/>
  <c r="J127" i="20"/>
  <c r="K127" i="20"/>
  <c r="L127" i="20"/>
  <c r="M127" i="20"/>
  <c r="N127" i="20"/>
  <c r="O127" i="20"/>
  <c r="B128" i="20"/>
  <c r="C128" i="20"/>
  <c r="F128" i="20"/>
  <c r="G128" i="20"/>
  <c r="H128" i="20"/>
  <c r="I128" i="20"/>
  <c r="J128" i="20"/>
  <c r="K128" i="20"/>
  <c r="L128" i="20"/>
  <c r="M128" i="20"/>
  <c r="N128" i="20"/>
  <c r="O128" i="20"/>
  <c r="B129" i="20"/>
  <c r="C129" i="20"/>
  <c r="B130" i="20"/>
  <c r="C130" i="20"/>
  <c r="D130" i="20"/>
  <c r="E130" i="20"/>
  <c r="F130" i="20"/>
  <c r="G130" i="20"/>
  <c r="H130" i="20"/>
  <c r="I130" i="20"/>
  <c r="J130" i="20"/>
  <c r="K130" i="20"/>
  <c r="L130" i="20"/>
  <c r="M130" i="20"/>
  <c r="N130" i="20"/>
  <c r="O130" i="20"/>
  <c r="B131" i="20"/>
  <c r="C131" i="20"/>
  <c r="D131" i="20"/>
  <c r="E131" i="20"/>
  <c r="F131" i="20"/>
  <c r="G131" i="20"/>
  <c r="H131" i="20"/>
  <c r="I131" i="20"/>
  <c r="J131" i="20"/>
  <c r="K131" i="20"/>
  <c r="L131" i="20"/>
  <c r="M131" i="20"/>
  <c r="N131" i="20"/>
  <c r="O131" i="20"/>
  <c r="B132" i="20"/>
  <c r="C132" i="20"/>
  <c r="D132" i="20"/>
  <c r="E132" i="20"/>
  <c r="F132" i="20"/>
  <c r="G132" i="20"/>
  <c r="H132" i="20"/>
  <c r="I132" i="20"/>
  <c r="J132" i="20"/>
  <c r="K132" i="20"/>
  <c r="L132" i="20"/>
  <c r="M132" i="20"/>
  <c r="N132" i="20"/>
  <c r="O132" i="20"/>
  <c r="B133" i="20"/>
  <c r="C133" i="20"/>
  <c r="D133" i="20"/>
  <c r="E133" i="20"/>
  <c r="F133" i="20"/>
  <c r="G133" i="20"/>
  <c r="H133" i="20"/>
  <c r="I133" i="20"/>
  <c r="J133" i="20"/>
  <c r="K133" i="20"/>
  <c r="L133" i="20"/>
  <c r="M133" i="20"/>
  <c r="N133" i="20"/>
  <c r="O133" i="20"/>
  <c r="B134" i="20"/>
  <c r="C134" i="20"/>
  <c r="D134" i="20"/>
  <c r="E134" i="20"/>
  <c r="F134" i="20"/>
  <c r="G134" i="20"/>
  <c r="H134" i="20"/>
  <c r="I134" i="20"/>
  <c r="J134" i="20"/>
  <c r="K134" i="20"/>
  <c r="L134" i="20"/>
  <c r="M134" i="20"/>
  <c r="N134" i="20"/>
  <c r="O134" i="20"/>
  <c r="D99" i="20"/>
  <c r="E99" i="20"/>
  <c r="D100" i="20"/>
  <c r="E100" i="20"/>
  <c r="D101" i="20"/>
  <c r="E101" i="20"/>
  <c r="D102" i="20"/>
  <c r="E102" i="20"/>
  <c r="D103" i="20"/>
  <c r="E103" i="20"/>
  <c r="D104" i="20"/>
  <c r="E104" i="20"/>
  <c r="D105" i="20"/>
  <c r="E105" i="20"/>
  <c r="D106" i="20"/>
  <c r="E106" i="20"/>
  <c r="D107" i="20"/>
  <c r="E107" i="20"/>
  <c r="D108" i="20"/>
  <c r="E108" i="20"/>
  <c r="D109" i="20"/>
  <c r="E109" i="20"/>
  <c r="D110" i="20"/>
  <c r="E110" i="20"/>
  <c r="D111" i="20"/>
  <c r="E111" i="20"/>
  <c r="D112" i="20"/>
  <c r="E112" i="20"/>
  <c r="D113" i="20"/>
  <c r="E113" i="20"/>
  <c r="H7" i="20"/>
  <c r="F7" i="20"/>
  <c r="A140" i="20"/>
  <c r="A143"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93" i="20"/>
  <c r="E94" i="20"/>
  <c r="E95" i="20"/>
  <c r="E96" i="20"/>
  <c r="E97" i="20"/>
  <c r="E98" i="20"/>
  <c r="E114" i="20"/>
  <c r="E115" i="20"/>
  <c r="E116" i="20"/>
  <c r="E117" i="20"/>
  <c r="E118" i="20"/>
  <c r="E119" i="20"/>
  <c r="E120" i="20"/>
  <c r="E121" i="20"/>
  <c r="E122" i="20"/>
  <c r="E123" i="20"/>
  <c r="E124" i="20"/>
  <c r="E125" i="20"/>
  <c r="E126" i="20"/>
  <c r="E127" i="20"/>
  <c r="E128"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93" i="20"/>
  <c r="D94" i="20"/>
  <c r="D95" i="20"/>
  <c r="D96" i="20"/>
  <c r="D97" i="20"/>
  <c r="D98" i="20"/>
  <c r="D114" i="20"/>
  <c r="D115" i="20"/>
  <c r="D116" i="20"/>
  <c r="D117" i="20"/>
  <c r="D118" i="20"/>
  <c r="D119" i="20"/>
  <c r="D120" i="20"/>
  <c r="D121" i="20"/>
  <c r="D122" i="20"/>
  <c r="D123" i="20"/>
  <c r="D124" i="20"/>
  <c r="D125" i="20"/>
  <c r="D126" i="20"/>
  <c r="D127" i="20"/>
  <c r="D128" i="20"/>
  <c r="L14" i="20"/>
  <c r="J14" i="20"/>
  <c r="F11" i="20"/>
  <c r="D11" i="20"/>
  <c r="T6" i="20"/>
  <c r="R6" i="20"/>
  <c r="H6" i="20"/>
  <c r="B7" i="20"/>
  <c r="G7" i="20"/>
  <c r="E7" i="20"/>
  <c r="B14" i="20"/>
  <c r="F14" i="20"/>
  <c r="G14" i="20"/>
  <c r="H14" i="20"/>
  <c r="I14" i="20"/>
  <c r="K14" i="20"/>
  <c r="M14" i="20"/>
  <c r="N14" i="20"/>
  <c r="O14" i="20"/>
  <c r="C14" i="20"/>
  <c r="E11" i="20"/>
  <c r="C11" i="20"/>
  <c r="B11" i="20"/>
  <c r="B6" i="20"/>
  <c r="S6" i="20"/>
  <c r="Q6" i="20"/>
  <c r="F6" i="20"/>
  <c r="E6" i="20"/>
  <c r="G6" i="20"/>
  <c r="E14" i="20"/>
  <c r="D14" i="20"/>
  <c r="C6" i="20"/>
  <c r="D6" i="20"/>
  <c r="L6" i="20"/>
  <c r="J6" i="20"/>
  <c r="U6" i="20"/>
  <c r="K6" i="20"/>
  <c r="I6" i="20"/>
  <c r="X6" i="20"/>
  <c r="V6" i="20"/>
  <c r="P6" i="20"/>
  <c r="N6" i="20"/>
  <c r="M6" i="20"/>
  <c r="O6" i="20"/>
  <c r="W6" i="20"/>
  <c r="Y6" i="20"/>
  <c r="F1" i="17" l="1"/>
  <c r="Q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6DF03BC-80F1-4E14-BB23-5D7EC4EB75FA}" keepAlive="1" name="Query - Table1" description="Connection to the 'Table1' query in the workbook." type="5" refreshedVersion="6" background="1">
    <dbPr connection="Provider=Microsoft.Mashup.OleDb.1;Data Source=$Workbook$;Location=Table1;Extended Properties=&quot;&quot;" command="SELECT * FROM [Table1]"/>
  </connection>
  <connection id="2" xr16:uid="{6EAB0937-BF3B-4FB9-9E12-5C2A72961529}" keepAlive="1" name="Query - Table1 (2)" description="Connection to the 'Table1 (2)' query in the workbook." type="5" refreshedVersion="6" background="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<sst xmlns="http://schemas.openxmlformats.org/spreadsheetml/2006/main" count="342" uniqueCount="181">
  <si>
    <t>OVERVIEW AND INSTRUCTIONS FOR COMPLETING THIS REPORT</t>
  </si>
  <si>
    <t xml:space="preserve">This workbook is designed for CEPs providing Aggegator/Broker services. The completed workbook MUST be submitted with your annual filing. </t>
  </si>
  <si>
    <t>IF your company provides Supplier Services, please usethe  "20XX CEP Supplier Reporting" form.</t>
  </si>
  <si>
    <t>The most current versions of forms and instructions as well as answers to frequently asked questions are available at:</t>
  </si>
  <si>
    <t>https://www.maine.gov/mpuc/regulated-utilities/electricity/supplier-info</t>
  </si>
  <si>
    <t xml:space="preserve">START at Tab " 1 - Contact Info", and answer the questions in the green boxes on each of the green tabs. </t>
  </si>
  <si>
    <t>Required Steps:</t>
  </si>
  <si>
    <t>1 - Contact Info</t>
  </si>
  <si>
    <t>Provide contact points for your company.</t>
  </si>
  <si>
    <t>2 - Customers Served</t>
  </si>
  <si>
    <t>Provide information on the customers and territories your company did business.</t>
  </si>
  <si>
    <t>3 - Product and General Info</t>
  </si>
  <si>
    <t>Provide information on the products you offer and other required information.</t>
  </si>
  <si>
    <t>If you have any question, please contact:</t>
  </si>
  <si>
    <t>Ethan Grumstrup</t>
  </si>
  <si>
    <t>or</t>
  </si>
  <si>
    <t>Joyce Horton</t>
  </si>
  <si>
    <t>Ethan.Grumstrup@maine.gov</t>
  </si>
  <si>
    <t>Joyce.Horton@maine.gov</t>
  </si>
  <si>
    <t>207-287-1560</t>
  </si>
  <si>
    <t>207-287-1371</t>
  </si>
  <si>
    <t>Year</t>
  </si>
  <si>
    <t>Version</t>
  </si>
  <si>
    <t>This sheet is for Data collection.  It takes data which is used to compile annual reporting and puts it in one place to be copied and pasted into the "Combined Cleaned Up Reporting" document</t>
  </si>
  <si>
    <t>Destination</t>
  </si>
  <si>
    <t>CEP Name</t>
  </si>
  <si>
    <t xml:space="preserve">Data </t>
  </si>
  <si>
    <t>Obligations</t>
  </si>
  <si>
    <t>Company Name</t>
  </si>
  <si>
    <t>Total Retail Mwh</t>
  </si>
  <si>
    <t>Inc linelosses</t>
  </si>
  <si>
    <t>Exempt class I</t>
  </si>
  <si>
    <t>Exempt Class IA</t>
  </si>
  <si>
    <t>Exempt Class II</t>
  </si>
  <si>
    <t>Exempt TREC</t>
  </si>
  <si>
    <t>Class I RPS Req</t>
  </si>
  <si>
    <t>Class IA RPS Req</t>
  </si>
  <si>
    <t>Class II RPS Req</t>
  </si>
  <si>
    <t>TREC Req</t>
  </si>
  <si>
    <t>Class I Excess</t>
  </si>
  <si>
    <t>Class IA</t>
  </si>
  <si>
    <t>Class II Excess</t>
  </si>
  <si>
    <t>TREC</t>
  </si>
  <si>
    <t>Prior Year Deficiency - Class I</t>
  </si>
  <si>
    <t>Prior Year Deficiency - Class IA</t>
  </si>
  <si>
    <t>Prior Year Deficiency - Class II</t>
  </si>
  <si>
    <t>Prior Year Deficiency - TREC</t>
  </si>
  <si>
    <t xml:space="preserve">Class I Compliance? </t>
  </si>
  <si>
    <t>Class IA Compliance?</t>
  </si>
  <si>
    <t>Class II Compliance?</t>
  </si>
  <si>
    <t>TREC Compliance?</t>
  </si>
  <si>
    <t>Obligations - TOTAL</t>
  </si>
  <si>
    <t>Obligations - PineTree</t>
  </si>
  <si>
    <t>AvgCost</t>
  </si>
  <si>
    <t>Class I</t>
  </si>
  <si>
    <t>Class II</t>
  </si>
  <si>
    <t>Thermal</t>
  </si>
  <si>
    <t>Rec Source</t>
  </si>
  <si>
    <t xml:space="preserve">Generating Unit ID# </t>
  </si>
  <si>
    <t>Name of Generating Unit</t>
  </si>
  <si>
    <t>Location by state</t>
  </si>
  <si>
    <t>RECs to Meet RPS Requirement for Year</t>
  </si>
  <si>
    <t>Fuel Source</t>
  </si>
  <si>
    <t>ISO-NE or NMISA</t>
  </si>
  <si>
    <t xml:space="preserve">Class I </t>
  </si>
  <si>
    <t>Banked in Previous Year</t>
  </si>
  <si>
    <t>Banked for Future Year</t>
  </si>
  <si>
    <t>Fulfill Previous Deficiency</t>
  </si>
  <si>
    <t>COMMENTS from B - Sales Grossed up Changeable</t>
  </si>
  <si>
    <t>COMMENTS from D -  Source of Recs</t>
  </si>
  <si>
    <t>Have Vol Green Prog?</t>
  </si>
  <si>
    <t>Company Name:</t>
  </si>
  <si>
    <t>Contact for this report</t>
  </si>
  <si>
    <t>The contact listed here should be prepared to answer any inquiries by the Commission regarding the content of this report.</t>
  </si>
  <si>
    <t>Name</t>
  </si>
  <si>
    <t>Title</t>
  </si>
  <si>
    <t>Telephone</t>
  </si>
  <si>
    <t>Email</t>
  </si>
  <si>
    <t>Customer-facing service representative</t>
  </si>
  <si>
    <t>Please Provide the following information, which will be used to update our web page.   (Contact should be appropriate for customers seeking service or information about service)</t>
  </si>
  <si>
    <t>Contact Name</t>
  </si>
  <si>
    <t>Street Address</t>
  </si>
  <si>
    <t>City</t>
  </si>
  <si>
    <t>State</t>
  </si>
  <si>
    <t>The MPUC’s web page includes a listing of competitive electricity providers at</t>
  </si>
  <si>
    <t>Zip</t>
  </si>
  <si>
    <t xml:space="preserve"> http://www.maine.gov/mpuc/electricity/list_of_suppliers.shtml </t>
  </si>
  <si>
    <t>Company Website</t>
  </si>
  <si>
    <t xml:space="preserve">This listing includes a customer contact person with name, address and telephone number and is also separated by T&amp;D territory and customer class.   
Please verify that the correct information is provided for your company.  </t>
  </si>
  <si>
    <t>Fax</t>
  </si>
  <si>
    <t>E-mail</t>
  </si>
  <si>
    <t>Is this information the same as the current listing?</t>
  </si>
  <si>
    <t>Maine PUC General Listing</t>
  </si>
  <si>
    <t xml:space="preserve">The MPUC maintains an internal listing with contacts who will receive general and specific mailings from the Commission related to it and its specific industry.   Please provide this information which will be used to update that listing. </t>
  </si>
  <si>
    <t>REGULATORY Contact Name</t>
  </si>
  <si>
    <t>Is this information the same as last year?</t>
  </si>
  <si>
    <t xml:space="preserve">Officer Certification
</t>
  </si>
  <si>
    <t xml:space="preserve">Each annual report must contain a certification by a corporate officer that the competitive energy provider has complied with Chapter 305 of the Comission's rules.   </t>
  </si>
  <si>
    <t>Name:</t>
  </si>
  <si>
    <t>Title:</t>
  </si>
  <si>
    <t>By filing this report in the Commission's CMS, the CEP is certifying that the filing is true and complete and no additional certification is necessary</t>
  </si>
  <si>
    <r>
      <rPr>
        <b/>
        <sz val="11"/>
        <color theme="1"/>
        <rFont val="Calibri"/>
        <family val="2"/>
        <scheme val="minor"/>
      </rPr>
      <t>Please complete the following tables with the number of customers in Maine during the reporting year.</t>
    </r>
    <r>
      <rPr>
        <sz val="11"/>
        <color theme="1"/>
        <rFont val="Calibri"/>
        <family val="2"/>
        <scheme val="minor"/>
      </rPr>
      <t xml:space="preserve">
These fields may be left blank if they are 0 or do not apply.
Note: In the case of customers with multiple accounts, use the number of accounts.
</t>
    </r>
  </si>
  <si>
    <t>CMP</t>
  </si>
  <si>
    <t># of months service was provided to Customers during Year</t>
  </si>
  <si>
    <t>Average # of Customers during Year</t>
  </si>
  <si>
    <t>Number of Customers at Year End</t>
  </si>
  <si>
    <t>Residential</t>
  </si>
  <si>
    <t>Small Non-Residential</t>
  </si>
  <si>
    <t>Medium Non-residential</t>
  </si>
  <si>
    <t>Large Non-residential</t>
  </si>
  <si>
    <t>Versant - BHD</t>
  </si>
  <si>
    <t>Versant - MPD</t>
  </si>
  <si>
    <t>COUs - Combined</t>
  </si>
  <si>
    <t>Complete the following chart providing information on the territories and customer classes served:</t>
  </si>
  <si>
    <t>Customer Class</t>
  </si>
  <si>
    <t>Currently Serving</t>
  </si>
  <si>
    <t>Not Serving but plan to in next 12 months</t>
  </si>
  <si>
    <t>Licensed to serve but no immediate plans to provide service and not accepting calls or marketing to class</t>
  </si>
  <si>
    <t>Residential (§1(B)(21)</t>
  </si>
  <si>
    <t>Small Non-Residential (§1(B)(22)</t>
  </si>
  <si>
    <t>Medium Non-Residential (§1(B)(18)</t>
  </si>
  <si>
    <t>Large Non-Residential (§1(B)(15)</t>
  </si>
  <si>
    <t>T&amp;D Utility territories in which the applicant will do business 
(please select from each drop-down)</t>
  </si>
  <si>
    <t>Central Maine Power Company</t>
  </si>
  <si>
    <t>Versant Maine - BHD</t>
  </si>
  <si>
    <t>Versant Maine - MPD</t>
  </si>
  <si>
    <t>Eastern Maine Electric Cooperative</t>
  </si>
  <si>
    <t>Fox Island Electric Cooperative</t>
  </si>
  <si>
    <t>Houlton Water Company</t>
  </si>
  <si>
    <t>Kennebunk Light and Power District</t>
  </si>
  <si>
    <t>Madison Department of Electric Works</t>
  </si>
  <si>
    <t>Van Buren Light &amp; Power District</t>
  </si>
  <si>
    <t xml:space="preserve">Chapter 305 (2)(E)(1)(c) – enforcement actions:  List, with identifying case reference numbers,  any enforcement action initiated or concluded against the licensee or an affiliated interest by any federal, state or local agency with respect to the sale of electricity or other energy-related product or service.  </t>
  </si>
  <si>
    <t xml:space="preserve">Chapter 305 (2) (E)(1)(i) – consumer complaints:  The number of customer complaints, by state and customer class, related to the retail sale of electricity or natural gas filed against it at regulatory bodies other than the MPUC over the last 12 months. </t>
  </si>
  <si>
    <t>Chapter 305 (2)(E)(1)(d) – ownership or control:  Report any changes in the licensee’s ownership or control.</t>
  </si>
  <si>
    <t xml:space="preserve">Chapter 305(4)(C) Did you use anyone other than Company employees to market your product?  If so, please provide detail of the entities marketing your product and a listing of such entities. </t>
  </si>
  <si>
    <t xml:space="preserve">Do you offer or plan to offer a “green” (either green energy or RECs) product? </t>
  </si>
  <si>
    <t>Please select yes or no</t>
  </si>
  <si>
    <t>If yes, please provide support or steps taken by the Aggregator/Broker to verify that a Green Product is being provided to customers.</t>
  </si>
  <si>
    <t xml:space="preserve">Chapter 305(4)(E) -  
</t>
  </si>
  <si>
    <t xml:space="preserve"> During the year, did you provide or arrange for an electricity product in which the price to the customer varies with changes in energy prices or an energy price index? </t>
  </si>
  <si>
    <t xml:space="preserve">If yes, please indicate whether you provided the market risk disclosure statement in the contract for service with the customer acknowledging the provision by signature or initials or on a document separate from the contract containing only the market risk disclosure statement.  </t>
  </si>
  <si>
    <t>If applicable, provide copies of all Terms of Service, applicable with a general customer class, in effect during the reporting year, noting the effective date for each and the associated customer class.</t>
  </si>
  <si>
    <t>Yes/No</t>
  </si>
  <si>
    <t>FuelSource</t>
  </si>
  <si>
    <t>Yes</t>
  </si>
  <si>
    <t>Biodiesel</t>
  </si>
  <si>
    <t>No</t>
  </si>
  <si>
    <t>Biogas</t>
  </si>
  <si>
    <t>Biomass</t>
  </si>
  <si>
    <t>Region</t>
  </si>
  <si>
    <t>CLM</t>
  </si>
  <si>
    <t>ISO-NE</t>
  </si>
  <si>
    <t>Coal</t>
  </si>
  <si>
    <t>NMISA</t>
  </si>
  <si>
    <t>Diesel</t>
  </si>
  <si>
    <t>Digester gas</t>
  </si>
  <si>
    <t>DRP</t>
  </si>
  <si>
    <t>Efficient Resource (Maine)</t>
  </si>
  <si>
    <t>Energy Storage</t>
  </si>
  <si>
    <t>Fuel cell</t>
  </si>
  <si>
    <t>Geothermal</t>
  </si>
  <si>
    <t>Hydroelectric/Hydropower</t>
  </si>
  <si>
    <t>Hydrokinetic</t>
  </si>
  <si>
    <t>Jet</t>
  </si>
  <si>
    <t>Landfill gas</t>
  </si>
  <si>
    <t>Liquid biofuels</t>
  </si>
  <si>
    <t>Municipal solid waste</t>
  </si>
  <si>
    <t>3x MSW</t>
  </si>
  <si>
    <t>Natural Gas</t>
  </si>
  <si>
    <t>Nuclear</t>
  </si>
  <si>
    <t>Ocean Tidal</t>
  </si>
  <si>
    <t>Oil</t>
  </si>
  <si>
    <t>Other</t>
  </si>
  <si>
    <t>Pumped Storage</t>
  </si>
  <si>
    <t>Solar Photovoltaic</t>
  </si>
  <si>
    <t>Solar Thermal</t>
  </si>
  <si>
    <t>Trash-to-energy</t>
  </si>
  <si>
    <t>Waste Oil</t>
  </si>
  <si>
    <t>Wind</t>
  </si>
  <si>
    <t>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</si>
</sst>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font>
      <sz val="11"/>
      <color theme="1"/>
      <name val="Calibri"/>
      <family val="2"/>
      <scheme val="minor"/>
    </font>
    <font>
      <i/>
      <sz val="11"/>
      <color theme="1"/>
      <name val="Calibri"/>
      <family val="2"/>
      <scheme val="minor"/>
    </font>
    <font>
      <sz val="10"/>
      <name val="Arial"/>
      <family val="2"/>
    </font>
    <font>
      <b/>
      <sz val="10"/>
      <name val="Arial"/>
      <family val="2"/>
    </font>
    <font>
      <b/>
      <sz val="11"/>
      <color theme="1"/>
      <name val="Calibri"/>
      <family val="2"/>
      <scheme val="minor"/>
    </font>
    <font>
      <u/>
      <sz val="11"/>
      <color theme="10"/>
      <name val="Calibri"/>
      <family val="2"/>
      <scheme val="minor"/>
    </font>
    <font>
      <b/>
      <i/>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FFCC"/>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style="thin">
        <color auto="1"/>
      </left>
      <right style="thin">
        <color auto="1"/>
      </right>
      <top style="medium">
        <color auto="1"/>
      </top>
      <bottom/>
      <diagonal/>
    </border>
    <border>
      <left style="medium">
        <color auto="1"/>
      </left>
      <right/>
      <top style="thin">
        <color auto="1"/>
      </top>
      <bottom style="thin">
        <color indexed="64"/>
      </bottom>
      <diagonal/>
    </border>
    <border>
      <left style="medium">
        <color auto="1"/>
      </left>
      <right/>
      <top/>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auto="1"/>
      </left>
      <right style="thin">
        <color auto="1"/>
      </right>
      <top style="thin">
        <color auto="1"/>
      </top>
      <bottom/>
      <diagonal/>
    </border>
    <border>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7" fillId="4" borderId="43" applyNumberFormat="0" applyFont="0" applyAlignment="0" applyProtection="0"/>
  </cellStyleXfs>
  <cellXfs count="169">
    <xf numFmtId="0" fontId="0" fillId="0" borderId="0" xfId="0"/>
    <xf numFmtId="0" fontId="0" fillId="0" borderId="2" xfId="0" applyBorder="1"/>
    <xf numFmtId="0" fontId="0" fillId="0" borderId="3" xfId="0" applyBorder="1"/>
    <xf numFmtId="0" fontId="0" fillId="0" borderId="0" xfId="0" applyAlignment="1">
      <alignment wrapText="1"/>
    </xf>
    <xf numFmtId="3" fontId="0" fillId="0" borderId="0" xfId="0" applyNumberFormat="1"/>
    <xf numFmtId="0" fontId="1" fillId="0" borderId="0" xfId="0" applyFont="1"/>
    <xf numFmtId="0" fontId="4" fillId="0" borderId="0" xfId="0" applyFont="1" applyAlignment="1">
      <alignment wrapText="1"/>
    </xf>
    <xf numFmtId="0" fontId="3" fillId="0" borderId="0" xfId="1" applyFont="1" applyAlignment="1">
      <alignment wrapText="1"/>
    </xf>
    <xf numFmtId="0" fontId="4" fillId="0" borderId="0" xfId="0" applyFont="1"/>
    <xf numFmtId="0" fontId="4" fillId="0" borderId="1" xfId="0" applyFont="1" applyBorder="1"/>
    <xf numFmtId="0" fontId="0" fillId="3" borderId="0" xfId="0" applyFill="1"/>
    <xf numFmtId="0" fontId="5" fillId="0" borderId="0" xfId="5" applyAlignment="1">
      <alignment vertical="top"/>
    </xf>
    <xf numFmtId="0" fontId="5" fillId="0" borderId="0" xfId="5"/>
    <xf numFmtId="0" fontId="0" fillId="2" borderId="16"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21" xfId="0" applyFill="1" applyBorder="1" applyAlignment="1" applyProtection="1">
      <alignment wrapText="1"/>
      <protection locked="0"/>
    </xf>
    <xf numFmtId="0" fontId="0" fillId="0" borderId="0" xfId="0" applyAlignment="1">
      <alignment horizontal="left" wrapText="1"/>
    </xf>
    <xf numFmtId="0" fontId="4" fillId="0" borderId="0" xfId="0" applyFont="1" applyAlignment="1">
      <alignment horizontal="center" vertical="center" wrapText="1"/>
    </xf>
    <xf numFmtId="0" fontId="0" fillId="0" borderId="0" xfId="0" applyAlignment="1">
      <alignment vertical="top" wrapText="1"/>
    </xf>
    <xf numFmtId="0" fontId="0" fillId="0" borderId="0" xfId="0" quotePrefix="1" applyAlignment="1">
      <alignment wrapText="1"/>
    </xf>
    <xf numFmtId="0" fontId="4"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top"/>
    </xf>
    <xf numFmtId="0" fontId="5" fillId="0" borderId="0" xfId="5" applyFill="1" applyAlignment="1">
      <alignment horizontal="center" vertical="center"/>
    </xf>
    <xf numFmtId="0" fontId="4" fillId="0" borderId="0" xfId="0" applyFont="1" applyAlignment="1">
      <alignment vertical="top"/>
    </xf>
    <xf numFmtId="0" fontId="0" fillId="0" borderId="6" xfId="0" applyBorder="1" applyAlignment="1">
      <alignment vertical="top" wrapText="1"/>
    </xf>
    <xf numFmtId="0" fontId="0" fillId="2" borderId="2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4" fillId="0" borderId="0" xfId="0" applyFont="1" applyAlignment="1">
      <alignment horizontal="left" vertical="center" wrapText="1"/>
    </xf>
    <xf numFmtId="0" fontId="5" fillId="0" borderId="0" xfId="5" applyFill="1" applyBorder="1" applyAlignment="1" applyProtection="1">
      <alignment vertical="center"/>
    </xf>
    <xf numFmtId="0" fontId="0" fillId="0" borderId="6" xfId="0" applyBorder="1" applyAlignment="1">
      <alignment vertical="top"/>
    </xf>
    <xf numFmtId="0" fontId="0" fillId="4" borderId="43" xfId="6" applyFont="1" applyAlignment="1" applyProtection="1"/>
    <xf numFmtId="0" fontId="0" fillId="4" borderId="43" xfId="6" applyFont="1" applyAlignment="1" applyProtection="1">
      <alignment vertical="top" wrapText="1"/>
    </xf>
    <xf numFmtId="0" fontId="0" fillId="0" borderId="0" xfId="6" applyFont="1" applyFill="1" applyBorder="1" applyAlignment="1" applyProtection="1">
      <alignment vertical="top" wrapText="1"/>
    </xf>
    <xf numFmtId="0" fontId="0" fillId="0" borderId="0" xfId="0" applyAlignment="1">
      <alignment horizontal="center" vertical="center" wrapText="1"/>
    </xf>
    <xf numFmtId="0" fontId="0" fillId="0" borderId="36" xfId="0" applyBorder="1" applyAlignment="1">
      <alignment wrapText="1"/>
    </xf>
    <xf numFmtId="0" fontId="0" fillId="0" borderId="30" xfId="0" applyBorder="1" applyAlignment="1">
      <alignment wrapText="1"/>
    </xf>
    <xf numFmtId="0" fontId="0" fillId="0" borderId="37" xfId="0" applyBorder="1" applyAlignment="1">
      <alignment wrapText="1"/>
    </xf>
    <xf numFmtId="0" fontId="0" fillId="2" borderId="18"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4" fillId="0" borderId="4" xfId="0" applyFont="1" applyBorder="1" applyAlignment="1">
      <alignment vertical="center"/>
    </xf>
    <xf numFmtId="0" fontId="4" fillId="0" borderId="5" xfId="0" applyFont="1" applyBorder="1" applyAlignment="1">
      <alignment vertical="center" wrapText="1"/>
    </xf>
    <xf numFmtId="0" fontId="0" fillId="0" borderId="0" xfId="0" applyAlignment="1">
      <alignment horizontal="left" vertical="center"/>
    </xf>
    <xf numFmtId="0" fontId="4" fillId="0" borderId="14" xfId="0" applyFont="1" applyBorder="1" applyAlignment="1">
      <alignment vertical="center" wrapText="1"/>
    </xf>
    <xf numFmtId="0" fontId="0" fillId="0" borderId="19" xfId="0" applyBorder="1" applyAlignment="1">
      <alignment vertical="top" wrapText="1"/>
    </xf>
    <xf numFmtId="0" fontId="0" fillId="2" borderId="20" xfId="0" applyFill="1" applyBorder="1" applyAlignment="1" applyProtection="1">
      <alignment wrapText="1"/>
      <protection locked="0"/>
    </xf>
    <xf numFmtId="0" fontId="0" fillId="0" borderId="17" xfId="0" applyBorder="1" applyAlignment="1">
      <alignment vertical="center" wrapText="1"/>
    </xf>
    <xf numFmtId="0" fontId="0" fillId="2" borderId="12" xfId="0"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0" borderId="17" xfId="0" applyBorder="1" applyAlignment="1">
      <alignment vertical="top"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9"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19" xfId="0" applyBorder="1" applyAlignment="1">
      <alignment vertical="center" wrapText="1"/>
    </xf>
    <xf numFmtId="0" fontId="0" fillId="2" borderId="20" xfId="0" applyFill="1" applyBorder="1" applyAlignment="1" applyProtection="1">
      <alignment vertical="center" wrapText="1"/>
      <protection locked="0"/>
    </xf>
    <xf numFmtId="0" fontId="4" fillId="0" borderId="31" xfId="0" applyFont="1" applyBorder="1" applyAlignment="1">
      <alignment vertical="center"/>
    </xf>
    <xf numFmtId="0" fontId="4" fillId="0" borderId="31" xfId="0" applyFont="1" applyBorder="1" applyAlignment="1">
      <alignment vertical="center" wrapText="1"/>
    </xf>
    <xf numFmtId="0" fontId="0" fillId="0" borderId="31" xfId="0" applyBorder="1" applyAlignment="1">
      <alignment wrapText="1"/>
    </xf>
    <xf numFmtId="0" fontId="0" fillId="0" borderId="15" xfId="0" quotePrefix="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left" wrapText="1"/>
    </xf>
    <xf numFmtId="49" fontId="0" fillId="0" borderId="0" xfId="0" applyNumberFormat="1" applyAlignment="1">
      <alignment horizontal="center" wrapText="1"/>
    </xf>
    <xf numFmtId="49" fontId="0" fillId="0" borderId="0" xfId="0" applyNumberFormat="1" applyAlignment="1">
      <alignment horizontal="left" vertical="top" wrapText="1"/>
    </xf>
    <xf numFmtId="0" fontId="0" fillId="0" borderId="0" xfId="0" applyAlignment="1">
      <alignment horizontal="center" vertical="top" wrapText="1"/>
    </xf>
    <xf numFmtId="0" fontId="6" fillId="0" borderId="0" xfId="0" applyFont="1" applyAlignment="1">
      <alignment horizontal="left" vertical="top" wrapText="1"/>
    </xf>
    <xf numFmtId="0" fontId="5" fillId="0" borderId="0" xfId="5" applyFill="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0" fillId="0" borderId="7" xfId="0" applyBorder="1" applyAlignment="1">
      <alignment wrapText="1"/>
    </xf>
    <xf numFmtId="0" fontId="0" fillId="0" borderId="0" xfId="0"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5" fillId="4" borderId="43" xfId="6" applyFont="1" applyAlignment="1" applyProtection="1">
      <alignment horizontal="center" vertical="center"/>
    </xf>
    <xf numFmtId="0" fontId="1" fillId="2" borderId="15" xfId="0" applyFont="1"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18" xfId="0" applyFill="1" applyBorder="1" applyAlignment="1" applyProtection="1">
      <alignment horizontal="left" wrapText="1"/>
      <protection locked="0"/>
    </xf>
    <xf numFmtId="0" fontId="0" fillId="2" borderId="10" xfId="0" applyFill="1" applyBorder="1" applyAlignment="1" applyProtection="1">
      <alignment horizontal="center" wrapText="1"/>
      <protection locked="0"/>
    </xf>
    <xf numFmtId="0" fontId="0" fillId="2" borderId="8" xfId="0" applyFill="1" applyBorder="1" applyAlignment="1" applyProtection="1">
      <alignment horizontal="center" wrapText="1"/>
      <protection locked="0"/>
    </xf>
    <xf numFmtId="0" fontId="0" fillId="2" borderId="9" xfId="0" applyFill="1" applyBorder="1" applyAlignment="1" applyProtection="1">
      <alignment horizontal="center" wrapText="1"/>
      <protection locked="0"/>
    </xf>
    <xf numFmtId="0" fontId="4" fillId="0" borderId="33" xfId="0" applyFont="1" applyBorder="1" applyAlignment="1">
      <alignment horizontal="left" vertical="top" wrapText="1"/>
    </xf>
    <xf numFmtId="0" fontId="4" fillId="0" borderId="32" xfId="0" applyFont="1" applyBorder="1" applyAlignment="1">
      <alignment horizontal="left" vertical="top" wrapText="1"/>
    </xf>
    <xf numFmtId="0" fontId="4" fillId="0" borderId="34" xfId="0" applyFont="1" applyBorder="1" applyAlignment="1">
      <alignment horizontal="left" vertical="top" wrapText="1"/>
    </xf>
    <xf numFmtId="0" fontId="4" fillId="4" borderId="43" xfId="6" applyFont="1" applyAlignment="1" applyProtection="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49" fontId="0" fillId="2" borderId="10" xfId="0" applyNumberFormat="1" applyFill="1" applyBorder="1" applyAlignment="1" applyProtection="1">
      <alignment horizontal="center" wrapText="1"/>
      <protection locked="0"/>
    </xf>
    <xf numFmtId="49" fontId="0" fillId="2" borderId="8" xfId="0" applyNumberFormat="1" applyFill="1" applyBorder="1" applyAlignment="1" applyProtection="1">
      <alignment horizontal="center" wrapText="1"/>
      <protection locked="0"/>
    </xf>
    <xf numFmtId="49" fontId="0" fillId="2" borderId="9" xfId="0" applyNumberFormat="1" applyFill="1" applyBorder="1" applyAlignment="1" applyProtection="1">
      <alignment horizontal="center" wrapText="1"/>
      <protection locked="0"/>
    </xf>
    <xf numFmtId="0" fontId="0" fillId="4" borderId="43" xfId="6" applyFont="1" applyAlignment="1" applyProtection="1">
      <alignment horizontal="left" vertical="top" wrapText="1"/>
    </xf>
    <xf numFmtId="0" fontId="0" fillId="2" borderId="33"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0" fillId="0" borderId="33"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2" borderId="20" xfId="0" applyFill="1" applyBorder="1" applyAlignment="1" applyProtection="1">
      <alignment horizontal="left" wrapText="1"/>
      <protection locked="0"/>
    </xf>
    <xf numFmtId="0" fontId="0" fillId="2" borderId="21" xfId="0" applyFill="1" applyBorder="1" applyAlignment="1" applyProtection="1">
      <alignment horizontal="left" wrapText="1"/>
      <protection locked="0"/>
    </xf>
    <xf numFmtId="0" fontId="0" fillId="0" borderId="29"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2" borderId="27" xfId="0" applyFill="1" applyBorder="1" applyAlignment="1" applyProtection="1">
      <alignment horizontal="center" wrapText="1"/>
      <protection locked="0"/>
    </xf>
    <xf numFmtId="0" fontId="0" fillId="2" borderId="13" xfId="0" applyFill="1" applyBorder="1" applyAlignment="1" applyProtection="1">
      <alignment horizontal="center" wrapText="1"/>
      <protection locked="0"/>
    </xf>
    <xf numFmtId="0" fontId="0" fillId="2" borderId="42" xfId="0" applyFill="1" applyBorder="1" applyAlignment="1" applyProtection="1">
      <alignment horizontal="center" wrapText="1"/>
      <protection locked="0"/>
    </xf>
    <xf numFmtId="0" fontId="6" fillId="2" borderId="33"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0" fillId="0" borderId="25" xfId="0" applyBorder="1" applyAlignment="1">
      <alignment horizontal="left" vertical="top" wrapText="1"/>
    </xf>
    <xf numFmtId="0" fontId="0" fillId="0" borderId="3" xfId="0"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0" fillId="0" borderId="41" xfId="0" applyBorder="1" applyAlignment="1">
      <alignment horizontal="left" vertical="top" wrapText="1"/>
    </xf>
    <xf numFmtId="0" fontId="0" fillId="0" borderId="1" xfId="0" applyBorder="1" applyAlignment="1">
      <alignment horizontal="left" vertical="top" wrapText="1"/>
    </xf>
    <xf numFmtId="0" fontId="4"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2" borderId="3"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6" fillId="0" borderId="39" xfId="0" applyFont="1" applyBorder="1" applyAlignment="1">
      <alignment horizontal="left" vertical="top" wrapText="1"/>
    </xf>
    <xf numFmtId="0" fontId="6" fillId="0" borderId="31" xfId="0" applyFont="1" applyBorder="1" applyAlignment="1">
      <alignment horizontal="left" vertical="top" wrapText="1"/>
    </xf>
    <xf numFmtId="0" fontId="6" fillId="0" borderId="38" xfId="0" applyFont="1" applyBorder="1" applyAlignment="1">
      <alignment horizontal="left" vertical="top" wrapText="1"/>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0" fillId="2" borderId="1"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22" xfId="0" applyFill="1" applyBorder="1" applyAlignment="1" applyProtection="1">
      <alignment horizontal="center" vertical="top" wrapText="1"/>
      <protection locked="0"/>
    </xf>
    <xf numFmtId="0" fontId="0" fillId="2" borderId="23" xfId="0" applyFill="1" applyBorder="1" applyAlignment="1" applyProtection="1">
      <alignment horizontal="center" vertical="top" wrapText="1"/>
      <protection locked="0"/>
    </xf>
    <xf numFmtId="0" fontId="0" fillId="2" borderId="24" xfId="0" applyFill="1" applyBorder="1" applyAlignment="1" applyProtection="1">
      <alignment horizontal="center" vertical="top" wrapText="1"/>
      <protection locked="0"/>
    </xf>
    <xf numFmtId="49" fontId="0" fillId="2" borderId="12" xfId="0" applyNumberFormat="1" applyFill="1" applyBorder="1" applyAlignment="1" applyProtection="1">
      <alignment horizontal="left" vertical="top" wrapText="1"/>
      <protection locked="0"/>
    </xf>
    <xf numFmtId="49" fontId="0" fillId="2" borderId="18" xfId="0" applyNumberFormat="1" applyFill="1" applyBorder="1" applyAlignment="1" applyProtection="1">
      <alignment horizontal="left" vertical="top" wrapText="1"/>
      <protection locked="0"/>
    </xf>
    <xf numFmtId="0" fontId="4" fillId="0" borderId="31" xfId="0" applyFont="1" applyBorder="1" applyAlignment="1">
      <alignment horizontal="left" vertical="top" wrapText="1"/>
    </xf>
    <xf numFmtId="0" fontId="0" fillId="0" borderId="31" xfId="0" applyBorder="1" applyAlignment="1">
      <alignment horizontal="left" vertical="top" wrapText="1"/>
    </xf>
    <xf numFmtId="0" fontId="0" fillId="0" borderId="40" xfId="0" applyBorder="1" applyAlignment="1">
      <alignment horizontal="left" vertical="center" wrapText="1"/>
    </xf>
    <xf numFmtId="0" fontId="0" fillId="0" borderId="7" xfId="0" applyBorder="1" applyAlignment="1">
      <alignment horizontal="left" vertical="center" wrapText="1"/>
    </xf>
    <xf numFmtId="0" fontId="0" fillId="0" borderId="36" xfId="0" applyBorder="1" applyAlignment="1">
      <alignment horizontal="left" vertical="center" wrapText="1"/>
    </xf>
    <xf numFmtId="0" fontId="4" fillId="2" borderId="19"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0" fillId="0" borderId="40" xfId="0" applyBorder="1" applyAlignment="1">
      <alignment wrapText="1"/>
    </xf>
    <xf numFmtId="0" fontId="0" fillId="0" borderId="7" xfId="0" applyBorder="1" applyAlignment="1">
      <alignment wrapText="1"/>
    </xf>
    <xf numFmtId="0" fontId="0" fillId="0" borderId="0" xfId="0" applyAlignment="1">
      <alignment horizontal="center" wrapText="1"/>
    </xf>
    <xf numFmtId="0" fontId="0" fillId="0" borderId="40" xfId="0" applyBorder="1" applyAlignment="1">
      <alignment horizontal="left" vertical="top" wrapText="1"/>
    </xf>
    <xf numFmtId="0" fontId="0" fillId="0" borderId="7" xfId="0" applyBorder="1" applyAlignment="1">
      <alignment horizontal="left" vertical="top" wrapText="1"/>
    </xf>
    <xf numFmtId="0" fontId="0" fillId="0" borderId="36" xfId="0" applyBorder="1" applyAlignment="1">
      <alignment horizontal="left"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0" fillId="0" borderId="18" xfId="0" applyBorder="1" applyAlignment="1">
      <alignment horizontal="center" vertical="top" wrapText="1"/>
    </xf>
    <xf numFmtId="0" fontId="0" fillId="0" borderId="40" xfId="0" applyBorder="1" applyAlignment="1">
      <alignment horizontal="left" wrapText="1"/>
    </xf>
    <xf numFmtId="0" fontId="0" fillId="0" borderId="7" xfId="0" applyBorder="1" applyAlignment="1">
      <alignment horizontal="left" wrapText="1"/>
    </xf>
    <xf numFmtId="0" fontId="0" fillId="0" borderId="36" xfId="0" applyBorder="1" applyAlignment="1">
      <alignment horizontal="left" wrapText="1"/>
    </xf>
    <xf numFmtId="0" fontId="4" fillId="2" borderId="19"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21" xfId="0" applyFont="1" applyFill="1" applyBorder="1" applyAlignment="1" applyProtection="1">
      <alignment horizontal="left" wrapText="1"/>
      <protection locked="0"/>
    </xf>
    <xf numFmtId="0" fontId="0" fillId="2" borderId="12" xfId="0" applyFill="1" applyBorder="1" applyAlignment="1"/>
  </cellXfs>
  <cellStyles count="7">
    <cellStyle name="Comma 2" xfId="3" xr:uid="{00000000-0005-0000-0000-000000000000}"/>
    <cellStyle name="Currency 2" xfId="2" xr:uid="{00000000-0005-0000-0000-000001000000}"/>
    <cellStyle name="Hyperlink" xfId="5" builtinId="8"/>
    <cellStyle name="Normal" xfId="0" builtinId="0"/>
    <cellStyle name="Normal 2" xfId="1" xr:uid="{00000000-0005-0000-0000-000004000000}"/>
    <cellStyle name="Note" xfId="6" builtinId="10"/>
    <cellStyle name="Percent 2" xfId="4" xr:uid="{00000000-0005-0000-0000-000006000000}"/>
  </cellStyles>
  <dxfs count="2">
    <dxf>
      <border>
        <left style="thin">
          <color auto="1"/>
        </left>
        <right style="thin">
          <color auto="1"/>
        </right>
        <top style="thin">
          <color auto="1"/>
        </top>
        <bottom style="thin">
          <color auto="1"/>
        </bottom>
        <vertical/>
        <horizontal/>
      </border>
    </dxf>
    <dxf>
      <fill>
        <patternFill>
          <bgColor rgb="FFFF7C8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ine.gov/mpuc/regulated-utilities/electricity/supplier-info" TargetMode="External"/><Relationship Id="rId2" Type="http://schemas.openxmlformats.org/officeDocument/2006/relationships/hyperlink" Target="mailto:Joyce.Horton@maine.gov" TargetMode="External"/><Relationship Id="rId1" Type="http://schemas.openxmlformats.org/officeDocument/2006/relationships/hyperlink" Target="mailto:Ethan.Grumstrup@maine.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P23"/>
  <sheetViews>
    <sheetView showGridLines="0" tabSelected="1" zoomScaleNormal="100" workbookViewId="0">
      <selection activeCell="B2" sqref="B2"/>
    </sheetView>
  </sheetViews>
  <sheetFormatPr defaultRowHeight="14.45"/>
  <cols>
    <col min="1" max="1" width="2.7109375" customWidth="1"/>
    <col min="2" max="2" width="9.7109375" bestFit="1" customWidth="1"/>
  </cols>
  <sheetData>
    <row r="1" spans="2:16">
      <c r="B1" s="8" t="s">
        <v>0</v>
      </c>
    </row>
    <row r="2" spans="2:16">
      <c r="D2" s="76"/>
      <c r="E2" s="76"/>
      <c r="F2" s="76"/>
      <c r="G2" s="76"/>
      <c r="H2" s="76"/>
      <c r="I2" s="76"/>
      <c r="J2" s="76"/>
    </row>
    <row r="3" spans="2:16" ht="35.450000000000003" customHeight="1">
      <c r="B3" s="76" t="s">
        <v>1</v>
      </c>
      <c r="C3" s="76"/>
      <c r="D3" s="76"/>
      <c r="E3" s="76"/>
      <c r="F3" s="76"/>
      <c r="G3" s="76"/>
      <c r="H3" s="76"/>
      <c r="I3" s="76"/>
    </row>
    <row r="4" spans="2:16" ht="29.45" customHeight="1">
      <c r="B4" s="78" t="s">
        <v>2</v>
      </c>
      <c r="C4" s="78"/>
      <c r="D4" s="78"/>
      <c r="E4" s="78"/>
      <c r="F4" s="78"/>
      <c r="G4" s="78"/>
      <c r="H4" s="78"/>
      <c r="I4" s="78"/>
      <c r="J4" s="24"/>
      <c r="K4" s="71"/>
      <c r="L4" s="3"/>
      <c r="M4" s="3"/>
      <c r="N4" s="3"/>
      <c r="O4" s="3"/>
      <c r="P4" s="3"/>
    </row>
    <row r="6" spans="2:16" ht="30" customHeight="1">
      <c r="B6" s="76" t="s">
        <v>3</v>
      </c>
      <c r="C6" s="76"/>
      <c r="D6" s="76"/>
      <c r="E6" s="76"/>
      <c r="F6" s="76"/>
      <c r="G6" s="76"/>
      <c r="H6" s="76"/>
      <c r="I6" s="76"/>
    </row>
    <row r="7" spans="2:16" ht="23.45" customHeight="1">
      <c r="B7" s="70" t="s">
        <v>4</v>
      </c>
      <c r="C7" s="23"/>
      <c r="D7" s="23"/>
      <c r="E7" s="23"/>
      <c r="F7" s="23"/>
      <c r="G7" s="23"/>
      <c r="H7" s="23"/>
      <c r="I7" s="71"/>
    </row>
    <row r="8" spans="2:16" ht="29.45" customHeight="1">
      <c r="B8" s="76" t="s">
        <v>5</v>
      </c>
      <c r="C8" s="77"/>
      <c r="D8" s="77"/>
      <c r="E8" s="77"/>
      <c r="F8" s="77"/>
      <c r="G8" s="77"/>
      <c r="H8" s="77"/>
      <c r="I8" s="77"/>
      <c r="J8" s="77"/>
      <c r="K8" s="72"/>
    </row>
    <row r="9" spans="2:16" ht="14.45" customHeight="1">
      <c r="D9" s="22"/>
      <c r="E9" s="22"/>
      <c r="F9" s="22"/>
      <c r="G9" s="22"/>
      <c r="H9" s="22"/>
      <c r="I9" s="22"/>
      <c r="J9" s="22"/>
    </row>
    <row r="10" spans="2:16" ht="14.45" customHeight="1">
      <c r="B10" t="s">
        <v>6</v>
      </c>
      <c r="D10" s="22"/>
      <c r="E10" s="22"/>
      <c r="F10" s="22"/>
      <c r="G10" s="22"/>
      <c r="H10" s="22"/>
      <c r="I10" s="22"/>
      <c r="J10" s="22"/>
    </row>
    <row r="11" spans="2:16" ht="14.45" customHeight="1">
      <c r="B11" s="168" t="s">
        <v>7</v>
      </c>
      <c r="C11" s="168"/>
      <c r="D11" s="168"/>
      <c r="E11" s="168"/>
      <c r="F11" s="22" t="s">
        <v>8</v>
      </c>
      <c r="G11" s="22"/>
      <c r="H11" s="22"/>
      <c r="I11" s="22"/>
      <c r="J11" s="22"/>
    </row>
    <row r="12" spans="2:16" ht="14.45" customHeight="1">
      <c r="B12" s="168" t="s">
        <v>9</v>
      </c>
      <c r="C12" s="168"/>
      <c r="D12" s="168"/>
      <c r="E12" s="168"/>
      <c r="F12" s="22" t="s">
        <v>10</v>
      </c>
      <c r="G12" s="22"/>
      <c r="H12" s="22"/>
      <c r="I12" s="22"/>
      <c r="J12" s="22"/>
    </row>
    <row r="13" spans="2:16" ht="14.45" customHeight="1">
      <c r="B13" s="168" t="s">
        <v>11</v>
      </c>
      <c r="C13" s="168"/>
      <c r="D13" s="168"/>
      <c r="E13" s="168"/>
      <c r="F13" s="22" t="s">
        <v>12</v>
      </c>
      <c r="G13" s="22"/>
      <c r="H13" s="22"/>
      <c r="I13" s="22"/>
      <c r="J13" s="22"/>
    </row>
    <row r="14" spans="2:16" ht="14.45" customHeight="1">
      <c r="F14" s="22"/>
      <c r="G14" s="22"/>
      <c r="H14" s="22"/>
      <c r="I14" s="22"/>
      <c r="J14" s="22"/>
    </row>
    <row r="15" spans="2:16">
      <c r="B15" s="22" t="s">
        <v>13</v>
      </c>
      <c r="E15" s="22"/>
      <c r="F15" s="22"/>
      <c r="G15" s="22"/>
      <c r="H15" s="22"/>
      <c r="I15" s="71"/>
    </row>
    <row r="16" spans="2:16">
      <c r="B16" t="s">
        <v>14</v>
      </c>
      <c r="E16" t="s">
        <v>15</v>
      </c>
      <c r="F16" t="s">
        <v>16</v>
      </c>
      <c r="I16" s="71"/>
    </row>
    <row r="17" spans="2:6">
      <c r="B17" s="11" t="s">
        <v>17</v>
      </c>
      <c r="C17" s="11"/>
      <c r="D17" s="11"/>
      <c r="F17" s="12" t="s">
        <v>18</v>
      </c>
    </row>
    <row r="18" spans="2:6">
      <c r="B18" t="s">
        <v>19</v>
      </c>
      <c r="F18" t="s">
        <v>20</v>
      </c>
    </row>
    <row r="20" spans="2:6">
      <c r="B20" t="str">
        <f>CONCATENATE("Activity Year: ",C22," , v",C23)</f>
        <v>Activity Year: 2023 , v3</v>
      </c>
    </row>
    <row r="22" spans="2:6">
      <c r="B22" s="8" t="s">
        <v>21</v>
      </c>
      <c r="C22">
        <v>2023</v>
      </c>
    </row>
    <row r="23" spans="2:6">
      <c r="B23" s="8" t="s">
        <v>22</v>
      </c>
      <c r="C23" s="10">
        <v>3</v>
      </c>
    </row>
  </sheetData>
  <sheetProtection algorithmName="SHA-512" hashValue="RBfe1qyFPN4d6NIqoz9s8LHf25o0OcaRdqys6Bn2iFdEK/L8uTZ/A7WP37I8uJ/x/6jbV5xti2xh+we1fNUX5w==" saltValue="5QTSkUNuCZfVRJ345GS8NQ==" spinCount="100000" sheet="1" objects="1" selectLockedCells="1" selectUnlockedCells="1"/>
  <mergeCells count="8">
    <mergeCell ref="D2:J2"/>
    <mergeCell ref="B13:E13"/>
    <mergeCell ref="B8:J8"/>
    <mergeCell ref="B11:E11"/>
    <mergeCell ref="B12:E12"/>
    <mergeCell ref="B3:I3"/>
    <mergeCell ref="B4:I4"/>
    <mergeCell ref="B6:I6"/>
  </mergeCells>
  <hyperlinks>
    <hyperlink ref="B17" r:id="rId1" xr:uid="{0F98824B-F193-4EA4-80F8-FA3CAB8638F0}"/>
    <hyperlink ref="F17" r:id="rId2" xr:uid="{2D017913-362C-450D-8C35-474CA8300A1F}"/>
    <hyperlink ref="B7" r:id="rId3" xr:uid="{5668AE77-A103-4692-8851-0B2AC0082552}"/>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5"/>
  <sheetViews>
    <sheetView workbookViewId="0">
      <pane xSplit="1" ySplit="13" topLeftCell="K14" activePane="bottomRight" state="frozen"/>
      <selection pane="bottomRight" activeCell="T5" sqref="T5"/>
      <selection pane="bottomLeft" activeCell="A14" sqref="A14"/>
      <selection pane="topRight" activeCell="B1" sqref="B1"/>
    </sheetView>
  </sheetViews>
  <sheetFormatPr defaultRowHeight="14.45"/>
  <cols>
    <col min="1" max="1" width="21.85546875" customWidth="1"/>
    <col min="2" max="2" width="13.140625" customWidth="1"/>
    <col min="3" max="3" width="15.28515625" customWidth="1"/>
    <col min="4" max="4" width="14" customWidth="1"/>
    <col min="5" max="12" width="11.140625" customWidth="1"/>
    <col min="13" max="16" width="12" customWidth="1"/>
    <col min="17" max="20" width="11" customWidth="1"/>
  </cols>
  <sheetData>
    <row r="1" spans="1:25">
      <c r="A1" t="s">
        <v>23</v>
      </c>
    </row>
    <row r="4" spans="1:25">
      <c r="A4" s="5" t="s">
        <v>24</v>
      </c>
      <c r="B4" s="5" t="s">
        <v>25</v>
      </c>
      <c r="C4" s="5" t="s">
        <v>26</v>
      </c>
    </row>
    <row r="5" spans="1:25" s="3" customFormat="1" ht="43.15">
      <c r="A5" s="6" t="s">
        <v>27</v>
      </c>
      <c r="B5" s="6" t="s">
        <v>28</v>
      </c>
      <c r="C5" s="6" t="s">
        <v>29</v>
      </c>
      <c r="D5" s="6" t="s">
        <v>30</v>
      </c>
      <c r="E5" s="6" t="s">
        <v>31</v>
      </c>
      <c r="F5" s="6" t="s">
        <v>32</v>
      </c>
      <c r="G5" s="6" t="s">
        <v>33</v>
      </c>
      <c r="H5" s="6" t="s">
        <v>34</v>
      </c>
      <c r="I5" s="6" t="s">
        <v>35</v>
      </c>
      <c r="J5" s="6" t="s">
        <v>36</v>
      </c>
      <c r="K5" s="6" t="s">
        <v>37</v>
      </c>
      <c r="L5" s="6" t="s">
        <v>38</v>
      </c>
      <c r="M5" s="6" t="s">
        <v>39</v>
      </c>
      <c r="N5" s="6" t="s">
        <v>40</v>
      </c>
      <c r="O5" s="6" t="s">
        <v>41</v>
      </c>
      <c r="P5" s="6" t="s">
        <v>42</v>
      </c>
      <c r="Q5" s="6" t="s">
        <v>43</v>
      </c>
      <c r="R5" s="6" t="s">
        <v>44</v>
      </c>
      <c r="S5" s="6" t="s">
        <v>45</v>
      </c>
      <c r="T5" s="6" t="s">
        <v>46</v>
      </c>
      <c r="U5" s="3" t="s">
        <v>47</v>
      </c>
      <c r="V5" s="3" t="s">
        <v>48</v>
      </c>
      <c r="W5" s="3" t="s">
        <v>49</v>
      </c>
      <c r="X5" s="3" t="s">
        <v>50</v>
      </c>
    </row>
    <row r="6" spans="1:25">
      <c r="A6" t="s">
        <v>51</v>
      </c>
      <c r="B6"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t="e">
        <f>+#REF!</f>
        <v>#REF!</v>
      </c>
      <c r="N6" t="e">
        <f>+#REF!</f>
        <v>#REF!</v>
      </c>
      <c r="O6" t="e">
        <f>+#REF!</f>
        <v>#REF!</v>
      </c>
      <c r="P6" t="e">
        <f>+#REF!</f>
        <v>#REF!</v>
      </c>
      <c r="Q6" t="e">
        <f>+IF(#REF!&gt;0,#REF!,"NO")</f>
        <v>#REF!</v>
      </c>
      <c r="R6" t="e">
        <f>+IF(#REF!&gt;0,#REF!,"NO")</f>
        <v>#REF!</v>
      </c>
      <c r="S6" t="e">
        <f>+IF(#REF!&gt;0,#REF!,"NO")</f>
        <v>#REF!</v>
      </c>
      <c r="T6" t="e">
        <f>+IF(#REF!&gt;0,#REF!,"NO")</f>
        <v>#REF!</v>
      </c>
      <c r="U6" t="e">
        <f>IF(#REF!&lt;0,#REF!,"YES")</f>
        <v>#REF!</v>
      </c>
      <c r="V6" t="e">
        <f>IF(#REF!&lt;0,#REF!,"YES")</f>
        <v>#REF!</v>
      </c>
      <c r="W6" t="e">
        <f>IF(#REF!&lt;0,#REF!,"YES")</f>
        <v>#REF!</v>
      </c>
      <c r="X6" t="e">
        <f>IF(#REF!&lt;0,#REF!,"YES")</f>
        <v>#REF!</v>
      </c>
      <c r="Y6" t="e">
        <f>IF(AND(U6="YES",V6="YES",W6="YES",X6="YES"),"YES","RED")</f>
        <v>#REF!</v>
      </c>
    </row>
    <row r="7" spans="1:25">
      <c r="A7" t="s">
        <v>52</v>
      </c>
      <c r="B7" t="e">
        <f>+#REF!</f>
        <v>#REF!</v>
      </c>
      <c r="C7" s="4"/>
      <c r="D7" s="4"/>
      <c r="E7" s="4" t="e">
        <f>#REF!</f>
        <v>#REF!</v>
      </c>
      <c r="F7" s="4" t="e">
        <f>#REF!</f>
        <v>#REF!</v>
      </c>
      <c r="G7" s="4" t="e">
        <f>#REF!</f>
        <v>#REF!</v>
      </c>
      <c r="H7" s="4" t="e">
        <f>#REF!</f>
        <v>#REF!</v>
      </c>
      <c r="I7" s="4"/>
      <c r="J7" s="4"/>
      <c r="K7" s="4"/>
      <c r="L7" s="4"/>
    </row>
    <row r="8" spans="1:25">
      <c r="C8" s="4"/>
      <c r="D8" s="4"/>
      <c r="E8" s="4"/>
      <c r="F8" s="4"/>
      <c r="G8" s="4"/>
      <c r="H8" s="4"/>
      <c r="I8" s="4"/>
      <c r="J8" s="4"/>
      <c r="K8" s="4"/>
      <c r="L8" s="4"/>
    </row>
    <row r="9" spans="1:25">
      <c r="C9" s="4"/>
      <c r="D9" s="4"/>
      <c r="E9" s="4"/>
      <c r="F9" s="4"/>
      <c r="G9" s="4"/>
      <c r="H9" s="4"/>
    </row>
    <row r="10" spans="1:25">
      <c r="A10" s="8" t="s">
        <v>53</v>
      </c>
      <c r="B10" s="8" t="s">
        <v>28</v>
      </c>
      <c r="C10" s="8" t="s">
        <v>54</v>
      </c>
      <c r="D10" s="8" t="s">
        <v>40</v>
      </c>
      <c r="E10" s="8" t="s">
        <v>55</v>
      </c>
      <c r="F10" s="8" t="s">
        <v>56</v>
      </c>
    </row>
    <row r="11" spans="1:25">
      <c r="A11" t="s">
        <v>53</v>
      </c>
      <c r="B11" t="e">
        <f>+#REF!</f>
        <v>#REF!</v>
      </c>
      <c r="C11" t="e">
        <f>+#REF!</f>
        <v>#REF!</v>
      </c>
      <c r="D11" t="e">
        <f>+#REF!</f>
        <v>#REF!</v>
      </c>
      <c r="E11" t="e">
        <f>+#REF!</f>
        <v>#REF!</v>
      </c>
      <c r="F11" t="e">
        <f>+#REF!</f>
        <v>#REF!</v>
      </c>
    </row>
    <row r="13" spans="1:25" s="3" customFormat="1" ht="53.45">
      <c r="A13" s="6" t="s">
        <v>57</v>
      </c>
      <c r="B13" s="6" t="s">
        <v>28</v>
      </c>
      <c r="C13" s="7" t="s">
        <v>58</v>
      </c>
      <c r="D13" s="7" t="s">
        <v>59</v>
      </c>
      <c r="E13" s="7" t="s">
        <v>60</v>
      </c>
      <c r="F13" s="7" t="s">
        <v>61</v>
      </c>
      <c r="G13" s="7" t="s">
        <v>62</v>
      </c>
      <c r="H13" s="7" t="s">
        <v>63</v>
      </c>
      <c r="I13" s="7" t="s">
        <v>64</v>
      </c>
      <c r="J13" s="7" t="s">
        <v>40</v>
      </c>
      <c r="K13" s="7" t="s">
        <v>55</v>
      </c>
      <c r="L13" s="7" t="s">
        <v>56</v>
      </c>
      <c r="M13" s="7" t="s">
        <v>65</v>
      </c>
      <c r="N13" s="7" t="s">
        <v>66</v>
      </c>
      <c r="O13" s="7" t="s">
        <v>67</v>
      </c>
    </row>
    <row r="14" spans="1:25">
      <c r="A14" s="3" t="s">
        <v>57</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row>
    <row r="15" spans="1:25">
      <c r="A15" s="3" t="s">
        <v>57</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row>
    <row r="16" spans="1:25">
      <c r="A16" s="3" t="s">
        <v>57</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row>
    <row r="17" spans="1:15">
      <c r="A17" s="3" t="s">
        <v>57</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row>
    <row r="18" spans="1:15">
      <c r="A18" s="3" t="s">
        <v>57</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row>
    <row r="19" spans="1:15">
      <c r="A19" s="3" t="s">
        <v>57</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row>
    <row r="20" spans="1:15">
      <c r="A20" s="3" t="s">
        <v>57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row>
    <row r="21" spans="1:15">
      <c r="A21" s="3" t="s">
        <v>57</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row>
    <row r="22" spans="1:15">
      <c r="A22" s="3" t="s">
        <v>57</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row>
    <row r="23" spans="1:15">
      <c r="A23" s="3" t="s">
        <v>57</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row>
    <row r="24" spans="1:15">
      <c r="A24" s="3" t="s">
        <v>57</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row>
    <row r="25" spans="1:15">
      <c r="A25" s="3" t="s">
        <v>57</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row>
    <row r="26" spans="1:15">
      <c r="A26" s="3" t="s">
        <v>57</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row>
    <row r="27" spans="1:15">
      <c r="A27" s="3" t="s">
        <v>57</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row>
    <row r="28" spans="1:15">
      <c r="A28" s="3" t="s">
        <v>57</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row>
    <row r="29" spans="1:15">
      <c r="A29" s="3" t="s">
        <v>57</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row>
    <row r="30" spans="1:15">
      <c r="A30" s="3" t="s">
        <v>57</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row>
    <row r="31" spans="1:15">
      <c r="A31" s="3" t="s">
        <v>57</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row>
    <row r="32" spans="1:15">
      <c r="A32" s="3" t="s">
        <v>57</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row>
    <row r="33" spans="1:15">
      <c r="A33" s="3" t="s">
        <v>57</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row>
    <row r="34" spans="1:15">
      <c r="A34" s="3" t="s">
        <v>57</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row>
    <row r="35" spans="1:15">
      <c r="A35" s="3" t="s">
        <v>57</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row>
    <row r="36" spans="1:15">
      <c r="A36" s="3" t="s">
        <v>57</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row>
    <row r="37" spans="1:15">
      <c r="A37" s="3" t="s">
        <v>57</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row>
    <row r="38" spans="1:15">
      <c r="A38" s="3" t="s">
        <v>57</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row>
    <row r="39" spans="1:15">
      <c r="A39" s="3" t="s">
        <v>57</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row>
    <row r="40" spans="1:15">
      <c r="A40" s="3" t="s">
        <v>57</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row>
    <row r="41" spans="1:15">
      <c r="A41" s="3" t="s">
        <v>57</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row>
    <row r="42" spans="1:15">
      <c r="A42" s="3" t="s">
        <v>57</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row>
    <row r="43" spans="1:15">
      <c r="A43" s="3" t="s">
        <v>57</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row>
    <row r="44" spans="1:15">
      <c r="A44" s="3" t="s">
        <v>57</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row>
    <row r="45" spans="1:15">
      <c r="A45" s="3" t="s">
        <v>57</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row>
    <row r="46" spans="1:15">
      <c r="A46" s="3" t="s">
        <v>57</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row>
    <row r="47" spans="1:15">
      <c r="A47" s="3" t="s">
        <v>57</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row>
    <row r="48" spans="1:15">
      <c r="A48" s="3" t="s">
        <v>57</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row>
    <row r="49" spans="1:15">
      <c r="A49" s="3" t="s">
        <v>57</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row>
    <row r="50" spans="1:15">
      <c r="A50" s="3" t="s">
        <v>57</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row>
    <row r="51" spans="1:15">
      <c r="A51" s="3" t="s">
        <v>57</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row>
    <row r="52" spans="1:15">
      <c r="A52" s="3" t="s">
        <v>57</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row>
    <row r="53" spans="1:15">
      <c r="A53" s="3" t="s">
        <v>57</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row>
    <row r="54" spans="1:15">
      <c r="A54" s="3" t="s">
        <v>57</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row>
    <row r="55" spans="1:15">
      <c r="A55" s="3" t="s">
        <v>57</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row>
    <row r="56" spans="1:15">
      <c r="A56" s="3" t="s">
        <v>57</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row>
    <row r="57" spans="1:15">
      <c r="A57" s="3" t="s">
        <v>57</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row>
    <row r="58" spans="1:15">
      <c r="A58" s="3" t="s">
        <v>57</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row>
    <row r="59" spans="1:15">
      <c r="A59" s="3" t="s">
        <v>57</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row>
    <row r="60" spans="1:15">
      <c r="A60" s="3" t="s">
        <v>57</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row>
    <row r="61" spans="1:15">
      <c r="A61" s="3" t="s">
        <v>57</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row>
    <row r="62" spans="1:15">
      <c r="A62" s="3" t="s">
        <v>57</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row>
    <row r="63" spans="1:15">
      <c r="A63" s="3" t="s">
        <v>57</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row>
    <row r="64" spans="1:15">
      <c r="A64" s="3" t="s">
        <v>57</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row>
    <row r="65" spans="1:15">
      <c r="A65" s="3" t="s">
        <v>57</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row>
    <row r="66" spans="1:15">
      <c r="A66" s="3" t="s">
        <v>57</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row>
    <row r="67" spans="1:15">
      <c r="A67" s="3" t="s">
        <v>57</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row>
    <row r="68" spans="1:15">
      <c r="A68" s="3" t="s">
        <v>57</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row>
    <row r="69" spans="1:15">
      <c r="A69" s="3" t="s">
        <v>57</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row>
    <row r="70" spans="1:15">
      <c r="A70" s="3" t="s">
        <v>57</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row>
    <row r="71" spans="1:15">
      <c r="A71" s="3" t="s">
        <v>57</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row>
    <row r="72" spans="1:15">
      <c r="A72" s="3" t="s">
        <v>57</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row>
    <row r="73" spans="1:15">
      <c r="A73" s="3" t="s">
        <v>57</v>
      </c>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row>
    <row r="74" spans="1:15">
      <c r="A74" s="3" t="s">
        <v>57</v>
      </c>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row>
    <row r="75" spans="1:15">
      <c r="A75" s="3" t="s">
        <v>57</v>
      </c>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row>
    <row r="76" spans="1:15">
      <c r="A76" s="3" t="s">
        <v>57</v>
      </c>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row>
    <row r="77" spans="1:15">
      <c r="A77" s="3" t="s">
        <v>57</v>
      </c>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row>
    <row r="78" spans="1:15">
      <c r="A78" s="3" t="s">
        <v>57</v>
      </c>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row>
    <row r="79" spans="1:15">
      <c r="A79" s="3" t="s">
        <v>57</v>
      </c>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row>
    <row r="80" spans="1:15">
      <c r="A80" s="3" t="s">
        <v>57</v>
      </c>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row>
    <row r="81" spans="1:15">
      <c r="A81" s="3" t="s">
        <v>57</v>
      </c>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row>
    <row r="82" spans="1:15">
      <c r="A82" s="3" t="s">
        <v>57</v>
      </c>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row>
    <row r="83" spans="1:15">
      <c r="A83" s="3" t="s">
        <v>57</v>
      </c>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row>
    <row r="84" spans="1:15">
      <c r="A84" s="3" t="s">
        <v>57</v>
      </c>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row>
    <row r="85" spans="1:15">
      <c r="A85" s="3" t="s">
        <v>57</v>
      </c>
      <c r="B85" t="e">
        <f>+#REF!</f>
        <v>#REF!</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row>
    <row r="86" spans="1:15">
      <c r="A86" s="3" t="s">
        <v>57</v>
      </c>
      <c r="B86" t="e">
        <f>+#REF!</f>
        <v>#REF!</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row>
    <row r="87" spans="1:15">
      <c r="A87" s="3" t="s">
        <v>57</v>
      </c>
      <c r="B87" t="e">
        <f>+#REF!</f>
        <v>#REF!</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row>
    <row r="88" spans="1:15">
      <c r="A88" s="3" t="s">
        <v>57</v>
      </c>
      <c r="B88" t="e">
        <f>+#REF!</f>
        <v>#REF!</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row>
    <row r="89" spans="1:15">
      <c r="A89" s="3" t="s">
        <v>57</v>
      </c>
      <c r="B89" t="e">
        <f>+#REF!</f>
        <v>#REF!</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row>
    <row r="90" spans="1:15">
      <c r="A90" s="3" t="s">
        <v>57</v>
      </c>
      <c r="B90" t="e">
        <f>+#REF!</f>
        <v>#REF!</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row>
    <row r="91" spans="1:15">
      <c r="A91" s="3" t="s">
        <v>57</v>
      </c>
      <c r="B91" t="e">
        <f>+#REF!</f>
        <v>#REF!</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row>
    <row r="92" spans="1:15">
      <c r="A92" s="3" t="s">
        <v>57</v>
      </c>
      <c r="B92" t="e">
        <f>+#REF!</f>
        <v>#REF!</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row>
    <row r="93" spans="1:15">
      <c r="A93" s="3" t="s">
        <v>57</v>
      </c>
      <c r="B93" t="e">
        <f>+#REF!</f>
        <v>#REF!</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row>
    <row r="94" spans="1:15">
      <c r="A94" s="3" t="s">
        <v>57</v>
      </c>
      <c r="B94" t="e">
        <f>+#REF!</f>
        <v>#REF!</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row>
    <row r="95" spans="1:15">
      <c r="A95" s="3" t="s">
        <v>57</v>
      </c>
      <c r="B95" t="e">
        <f>+#REF!</f>
        <v>#REF!</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row>
    <row r="96" spans="1:15">
      <c r="A96" s="3" t="s">
        <v>57</v>
      </c>
      <c r="B96" t="e">
        <f>+#REF!</f>
        <v>#REF!</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row>
    <row r="97" spans="1:15">
      <c r="A97" s="3" t="s">
        <v>57</v>
      </c>
      <c r="B97" t="e">
        <f>+#REF!</f>
        <v>#REF!</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row>
    <row r="98" spans="1:15">
      <c r="A98" s="3" t="s">
        <v>57</v>
      </c>
      <c r="B98" t="e">
        <f>+#REF!</f>
        <v>#REF!</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row>
    <row r="99" spans="1:15">
      <c r="A99" s="3" t="s">
        <v>57</v>
      </c>
      <c r="B99" t="e">
        <f>+#REF!</f>
        <v>#REF!</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row>
    <row r="100" spans="1:15">
      <c r="A100" s="3" t="s">
        <v>57</v>
      </c>
      <c r="B100" t="e">
        <f>+#REF!</f>
        <v>#REF!</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row>
    <row r="101" spans="1:15">
      <c r="A101" s="3" t="s">
        <v>57</v>
      </c>
      <c r="B101" t="e">
        <f>+#REF!</f>
        <v>#REF!</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row>
    <row r="102" spans="1:15">
      <c r="A102" s="3" t="s">
        <v>57</v>
      </c>
      <c r="B102" t="e">
        <f>+#REF!</f>
        <v>#REF!</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row>
    <row r="103" spans="1:15">
      <c r="A103" s="3" t="s">
        <v>57</v>
      </c>
      <c r="B103" t="e">
        <f>+#REF!</f>
        <v>#REF!</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row>
    <row r="104" spans="1:15">
      <c r="A104" s="3" t="s">
        <v>57</v>
      </c>
      <c r="B104" t="e">
        <f>+#REF!</f>
        <v>#REF!</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row>
    <row r="105" spans="1:15">
      <c r="A105" s="3" t="s">
        <v>57</v>
      </c>
      <c r="B105" t="e">
        <f>+#REF!</f>
        <v>#REF!</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row>
    <row r="106" spans="1:15">
      <c r="A106" s="3" t="s">
        <v>57</v>
      </c>
      <c r="B106" t="e">
        <f>+#REF!</f>
        <v>#REF!</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row>
    <row r="107" spans="1:15">
      <c r="A107" s="3" t="s">
        <v>57</v>
      </c>
      <c r="B107" t="e">
        <f>+#REF!</f>
        <v>#REF!</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row>
    <row r="108" spans="1:15">
      <c r="A108" s="3" t="s">
        <v>57</v>
      </c>
      <c r="B108" t="e">
        <f>+#REF!</f>
        <v>#REF!</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row>
    <row r="109" spans="1:15">
      <c r="A109" s="3" t="s">
        <v>57</v>
      </c>
      <c r="B109" t="e">
        <f>+#REF!</f>
        <v>#REF!</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row>
    <row r="110" spans="1:15">
      <c r="A110" s="3" t="s">
        <v>57</v>
      </c>
      <c r="B110" t="e">
        <f>+#REF!</f>
        <v>#REF!</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row>
    <row r="111" spans="1:15">
      <c r="A111" s="3" t="s">
        <v>57</v>
      </c>
      <c r="B111" t="e">
        <f>+#REF!</f>
        <v>#REF!</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row>
    <row r="112" spans="1:15">
      <c r="A112" s="3" t="s">
        <v>57</v>
      </c>
      <c r="B112" t="e">
        <f>+#REF!</f>
        <v>#REF!</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row>
    <row r="113" spans="1:15">
      <c r="A113" s="3" t="s">
        <v>57</v>
      </c>
      <c r="B113" t="e">
        <f>+#REF!</f>
        <v>#REF!</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row>
    <row r="114" spans="1:15">
      <c r="A114" s="3" t="s">
        <v>57</v>
      </c>
      <c r="B114" t="e">
        <f>+#REF!</f>
        <v>#REF!</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row>
    <row r="115" spans="1:15">
      <c r="A115" s="3" t="s">
        <v>57</v>
      </c>
      <c r="B115" t="e">
        <f>+#REF!</f>
        <v>#REF!</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row>
    <row r="116" spans="1:15">
      <c r="A116" s="3" t="s">
        <v>57</v>
      </c>
      <c r="B116" t="e">
        <f>+#REF!</f>
        <v>#REF!</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row>
    <row r="117" spans="1:15">
      <c r="A117" s="3" t="s">
        <v>57</v>
      </c>
      <c r="B117" t="e">
        <f>+#REF!</f>
        <v>#REF!</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row>
    <row r="118" spans="1:15">
      <c r="A118" s="3" t="s">
        <v>57</v>
      </c>
      <c r="B118" t="e">
        <f>+#REF!</f>
        <v>#REF!</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row>
    <row r="119" spans="1:15">
      <c r="A119" s="3" t="s">
        <v>57</v>
      </c>
      <c r="B119" t="e">
        <f>+#REF!</f>
        <v>#REF!</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row>
    <row r="120" spans="1:15">
      <c r="A120" s="3" t="s">
        <v>57</v>
      </c>
      <c r="B120" t="e">
        <f>+#REF!</f>
        <v>#REF!</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row>
    <row r="121" spans="1:15">
      <c r="A121" s="3" t="s">
        <v>57</v>
      </c>
      <c r="B121" t="e">
        <f>+#REF!</f>
        <v>#REF!</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row>
    <row r="122" spans="1:15">
      <c r="A122" s="3" t="s">
        <v>57</v>
      </c>
      <c r="B122" t="e">
        <f>+#REF!</f>
        <v>#REF!</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row>
    <row r="123" spans="1:15">
      <c r="A123" s="3" t="s">
        <v>57</v>
      </c>
      <c r="B123" t="e">
        <f>+#REF!</f>
        <v>#REF!</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row>
    <row r="124" spans="1:15">
      <c r="A124" s="3" t="s">
        <v>57</v>
      </c>
      <c r="B124" t="e">
        <f>+#REF!</f>
        <v>#REF!</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row>
    <row r="125" spans="1:15">
      <c r="A125" s="3" t="s">
        <v>57</v>
      </c>
      <c r="B125" t="e">
        <f>+#REF!</f>
        <v>#REF!</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row>
    <row r="126" spans="1:15">
      <c r="A126" s="3" t="s">
        <v>57</v>
      </c>
      <c r="B126" t="e">
        <f>+#REF!</f>
        <v>#REF!</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row>
    <row r="127" spans="1:15">
      <c r="A127" s="3" t="s">
        <v>57</v>
      </c>
      <c r="B127" t="e">
        <f>+#REF!</f>
        <v>#REF!</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row>
    <row r="128" spans="1:15">
      <c r="A128" s="3" t="s">
        <v>57</v>
      </c>
      <c r="B128" t="e">
        <f>+#REF!</f>
        <v>#REF!</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row>
    <row r="129" spans="1:15">
      <c r="A129" s="3" t="s">
        <v>57</v>
      </c>
      <c r="B129" t="e">
        <f>+#REF!</f>
        <v>#REF!</v>
      </c>
      <c r="C129" t="e">
        <f>+#REF!</f>
        <v>#REF!</v>
      </c>
    </row>
    <row r="130" spans="1:15">
      <c r="A130" s="3" t="s">
        <v>57</v>
      </c>
      <c r="B130" t="e">
        <f>+#REF!</f>
        <v>#REF!</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row>
    <row r="131" spans="1:15">
      <c r="A131" s="3" t="s">
        <v>57</v>
      </c>
      <c r="B131" t="e">
        <f>+#REF!</f>
        <v>#REF!</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row>
    <row r="132" spans="1:15">
      <c r="A132" s="3" t="s">
        <v>57</v>
      </c>
      <c r="B132" t="e">
        <f>+#REF!</f>
        <v>#REF!</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row>
    <row r="133" spans="1:15">
      <c r="A133" s="3" t="s">
        <v>57</v>
      </c>
      <c r="B133" t="e">
        <f>+#REF!</f>
        <v>#REF!</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row>
    <row r="134" spans="1:15">
      <c r="A134" s="3" t="s">
        <v>57</v>
      </c>
      <c r="B134" t="e">
        <f>+#REF!</f>
        <v>#REF!</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row>
    <row r="135" spans="1:15">
      <c r="A135" s="3"/>
    </row>
    <row r="136" spans="1:15">
      <c r="A136" s="3"/>
    </row>
    <row r="137" spans="1:15">
      <c r="A137" s="3"/>
    </row>
    <row r="138" spans="1:15">
      <c r="A138" s="3"/>
    </row>
    <row r="139" spans="1:15">
      <c r="A139" t="s">
        <v>68</v>
      </c>
    </row>
    <row r="140" spans="1:15" ht="59.25" customHeight="1">
      <c r="A140" s="76" t="e">
        <f>#REF!</f>
        <v>#REF!</v>
      </c>
      <c r="B140" s="76"/>
      <c r="C140" s="76"/>
      <c r="D140" s="76"/>
      <c r="E140" s="76"/>
      <c r="F140" s="76"/>
      <c r="G140" s="76"/>
      <c r="H140" s="76"/>
      <c r="I140" s="76"/>
      <c r="J140" s="76"/>
      <c r="K140" s="76"/>
    </row>
    <row r="142" spans="1:15">
      <c r="A142" t="s">
        <v>69</v>
      </c>
    </row>
    <row r="143" spans="1:15" ht="87.75" customHeight="1">
      <c r="A143" s="76" t="e">
        <f>+#REF!</f>
        <v>#REF!</v>
      </c>
      <c r="B143" s="76"/>
      <c r="C143" s="76"/>
      <c r="D143" s="76"/>
      <c r="E143" s="76"/>
      <c r="F143" s="76"/>
      <c r="G143" s="76"/>
      <c r="H143" s="76"/>
      <c r="I143" s="76"/>
      <c r="J143" s="76"/>
      <c r="K143" s="76"/>
    </row>
    <row r="145" spans="1:2">
      <c r="A145" t="s">
        <v>70</v>
      </c>
      <c r="B145">
        <f>+'3 - Product and General Info'!E16</f>
        <v>0</v>
      </c>
    </row>
  </sheetData>
  <sheetProtection algorithmName="SHA-512" hashValue="9Fzir4Re4sl7Obm6HN3f35+e9Z8evgzBFX1wg38ZBEssMUapgcrffHWvc2jq1jLGcE4QT93zMvwit+srgpPHbQ==" saltValue="5zOgkmGo3e9lkZfHi4m1DA==" spinCount="100000" sheet="1" objects="1" scenarios="1"/>
  <mergeCells count="2">
    <mergeCell ref="A140:K140"/>
    <mergeCell ref="A143:K143"/>
  </mergeCells>
  <conditionalFormatting sqref="A6:X6">
    <cfRule type="expression" dxfId="1" priority="105">
      <formula>$Y$6="RED"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AD38"/>
  <sheetViews>
    <sheetView showGridLines="0" workbookViewId="0">
      <selection activeCell="F4" sqref="F4:O4"/>
    </sheetView>
  </sheetViews>
  <sheetFormatPr defaultColWidth="9.140625" defaultRowHeight="14.45"/>
  <cols>
    <col min="1" max="1" width="3.42578125" style="3" customWidth="1"/>
    <col min="2" max="15" width="5.7109375" style="3" customWidth="1"/>
    <col min="16" max="16" width="1.7109375" style="3" customWidth="1"/>
    <col min="17" max="16384" width="9.140625" style="3"/>
  </cols>
  <sheetData>
    <row r="1" spans="1:30" ht="16.899999999999999" customHeight="1" thickTop="1" thickBot="1">
      <c r="B1" s="40" t="s">
        <v>71</v>
      </c>
      <c r="C1" s="41"/>
      <c r="D1" s="41"/>
      <c r="E1" s="41"/>
      <c r="F1" s="113"/>
      <c r="G1" s="114"/>
      <c r="H1" s="114"/>
      <c r="I1" s="114"/>
      <c r="J1" s="114"/>
      <c r="K1" s="114"/>
      <c r="L1" s="114"/>
      <c r="M1" s="114"/>
      <c r="N1" s="114"/>
      <c r="O1" s="115"/>
      <c r="P1" s="64"/>
      <c r="Q1" s="30" t="str">
        <f>+INSTRUCTIONS!B20</f>
        <v>Activity Year: 2023 , v3</v>
      </c>
      <c r="S1" s="18"/>
      <c r="T1" s="18"/>
      <c r="U1" s="18"/>
      <c r="V1" s="18"/>
    </row>
    <row r="2" spans="1:30" ht="15.6" customHeight="1" thickTop="1" thickBot="1">
      <c r="A2" s="28"/>
      <c r="B2" s="28"/>
      <c r="C2" s="28"/>
      <c r="D2" s="28"/>
      <c r="E2" s="28"/>
      <c r="F2" s="21"/>
      <c r="G2" s="21"/>
      <c r="H2" s="21"/>
      <c r="I2" s="21"/>
      <c r="J2" s="21"/>
      <c r="K2" s="21"/>
      <c r="L2" s="21"/>
      <c r="M2" s="21"/>
      <c r="N2" s="21"/>
      <c r="O2" s="21"/>
      <c r="P2" s="21"/>
      <c r="V2" s="75"/>
    </row>
    <row r="3" spans="1:30" ht="15" customHeight="1" thickBot="1">
      <c r="A3" s="17">
        <v>1</v>
      </c>
      <c r="B3" s="87" t="s">
        <v>72</v>
      </c>
      <c r="C3" s="88"/>
      <c r="D3" s="88"/>
      <c r="E3" s="88"/>
      <c r="F3" s="88"/>
      <c r="G3" s="88"/>
      <c r="H3" s="88"/>
      <c r="I3" s="88"/>
      <c r="J3" s="88"/>
      <c r="K3" s="88"/>
      <c r="L3" s="88"/>
      <c r="M3" s="88"/>
      <c r="N3" s="88"/>
      <c r="O3" s="89"/>
      <c r="P3" s="73"/>
      <c r="Q3" s="90" t="s">
        <v>73</v>
      </c>
      <c r="R3" s="90"/>
      <c r="S3" s="90"/>
      <c r="T3" s="90"/>
      <c r="U3" s="90"/>
      <c r="V3" s="90"/>
      <c r="W3" s="90"/>
      <c r="X3" s="90"/>
    </row>
    <row r="4" spans="1:30" ht="15" customHeight="1">
      <c r="B4" s="126" t="s">
        <v>74</v>
      </c>
      <c r="C4" s="124"/>
      <c r="D4" s="124"/>
      <c r="E4" s="124"/>
      <c r="F4" s="80"/>
      <c r="G4" s="80"/>
      <c r="H4" s="80"/>
      <c r="I4" s="80"/>
      <c r="J4" s="80"/>
      <c r="K4" s="80"/>
      <c r="L4" s="80"/>
      <c r="M4" s="80"/>
      <c r="N4" s="80"/>
      <c r="O4" s="81"/>
      <c r="P4" s="65"/>
      <c r="Q4" s="90"/>
      <c r="R4" s="90"/>
      <c r="S4" s="90"/>
      <c r="T4" s="90"/>
      <c r="U4" s="90"/>
      <c r="V4" s="90"/>
      <c r="W4" s="90"/>
      <c r="X4" s="90"/>
    </row>
    <row r="5" spans="1:30">
      <c r="B5" s="93" t="s">
        <v>75</v>
      </c>
      <c r="C5" s="94"/>
      <c r="D5" s="94"/>
      <c r="E5" s="94"/>
      <c r="F5" s="82"/>
      <c r="G5" s="82"/>
      <c r="H5" s="82"/>
      <c r="I5" s="82"/>
      <c r="J5" s="82"/>
      <c r="K5" s="82"/>
      <c r="L5" s="82"/>
      <c r="M5" s="82"/>
      <c r="N5" s="82"/>
      <c r="O5" s="83"/>
      <c r="P5" s="16"/>
      <c r="Q5" s="90"/>
      <c r="R5" s="90"/>
      <c r="S5" s="90"/>
      <c r="T5" s="90"/>
      <c r="U5" s="90"/>
      <c r="V5" s="90"/>
      <c r="W5" s="90"/>
      <c r="X5" s="90"/>
    </row>
    <row r="6" spans="1:30" ht="15" customHeight="1">
      <c r="B6" s="93" t="s">
        <v>76</v>
      </c>
      <c r="C6" s="94"/>
      <c r="D6" s="94"/>
      <c r="E6" s="94"/>
      <c r="F6" s="82"/>
      <c r="G6" s="82"/>
      <c r="H6" s="82"/>
      <c r="I6" s="82"/>
      <c r="J6" s="82"/>
      <c r="K6" s="82"/>
      <c r="L6" s="82"/>
      <c r="M6" s="82"/>
      <c r="N6" s="82"/>
      <c r="O6" s="83"/>
      <c r="P6" s="16"/>
      <c r="Q6" s="90"/>
      <c r="R6" s="90"/>
      <c r="S6" s="90"/>
      <c r="T6" s="90"/>
      <c r="U6" s="90"/>
      <c r="V6" s="90"/>
      <c r="W6" s="90"/>
      <c r="X6" s="90"/>
    </row>
    <row r="7" spans="1:30" ht="15.75" customHeight="1" thickBot="1">
      <c r="B7" s="91" t="s">
        <v>77</v>
      </c>
      <c r="C7" s="92"/>
      <c r="D7" s="92"/>
      <c r="E7" s="92"/>
      <c r="F7" s="105"/>
      <c r="G7" s="105"/>
      <c r="H7" s="105"/>
      <c r="I7" s="105"/>
      <c r="J7" s="105"/>
      <c r="K7" s="105"/>
      <c r="L7" s="105"/>
      <c r="M7" s="105"/>
      <c r="N7" s="105"/>
      <c r="O7" s="106"/>
      <c r="P7" s="16"/>
      <c r="Q7" s="90"/>
      <c r="R7" s="90"/>
      <c r="S7" s="90"/>
      <c r="T7" s="90"/>
      <c r="U7" s="90"/>
      <c r="V7" s="90"/>
      <c r="W7" s="90"/>
      <c r="X7" s="90"/>
    </row>
    <row r="8" spans="1:30" ht="15" thickBot="1"/>
    <row r="9" spans="1:30">
      <c r="A9" s="17">
        <v>2</v>
      </c>
      <c r="B9" s="123" t="s">
        <v>78</v>
      </c>
      <c r="C9" s="124"/>
      <c r="D9" s="124"/>
      <c r="E9" s="124"/>
      <c r="F9" s="124"/>
      <c r="G9" s="124"/>
      <c r="H9" s="124"/>
      <c r="I9" s="124"/>
      <c r="J9" s="124"/>
      <c r="K9" s="124"/>
      <c r="L9" s="124"/>
      <c r="M9" s="124"/>
      <c r="N9" s="124"/>
      <c r="O9" s="125"/>
      <c r="P9" s="71"/>
      <c r="Q9" s="98" t="s">
        <v>79</v>
      </c>
      <c r="R9" s="98"/>
      <c r="S9" s="98"/>
      <c r="T9" s="98"/>
      <c r="U9" s="98"/>
      <c r="V9" s="98"/>
      <c r="W9" s="98"/>
      <c r="X9" s="98"/>
    </row>
    <row r="10" spans="1:30">
      <c r="B10" s="93" t="s">
        <v>80</v>
      </c>
      <c r="C10" s="94"/>
      <c r="D10" s="94"/>
      <c r="E10" s="94"/>
      <c r="F10" s="84"/>
      <c r="G10" s="85"/>
      <c r="H10" s="85"/>
      <c r="I10" s="85"/>
      <c r="J10" s="85"/>
      <c r="K10" s="85"/>
      <c r="L10" s="85"/>
      <c r="M10" s="85"/>
      <c r="N10" s="85"/>
      <c r="O10" s="86"/>
      <c r="P10" s="75"/>
      <c r="Q10" s="98"/>
      <c r="R10" s="98"/>
      <c r="S10" s="98"/>
      <c r="T10" s="98"/>
      <c r="U10" s="98"/>
      <c r="V10" s="98"/>
      <c r="W10" s="98"/>
      <c r="X10" s="98"/>
    </row>
    <row r="11" spans="1:30">
      <c r="B11" s="93" t="s">
        <v>75</v>
      </c>
      <c r="C11" s="94"/>
      <c r="D11" s="94"/>
      <c r="E11" s="94"/>
      <c r="F11" s="84"/>
      <c r="G11" s="85"/>
      <c r="H11" s="85"/>
      <c r="I11" s="85"/>
      <c r="J11" s="85"/>
      <c r="K11" s="85"/>
      <c r="L11" s="85"/>
      <c r="M11" s="85"/>
      <c r="N11" s="85"/>
      <c r="O11" s="86"/>
      <c r="P11" s="75"/>
      <c r="Q11" s="98"/>
      <c r="R11" s="98"/>
      <c r="S11" s="98"/>
      <c r="T11" s="98"/>
      <c r="U11" s="98"/>
      <c r="V11" s="98"/>
      <c r="W11" s="98"/>
      <c r="X11" s="98"/>
      <c r="Y11" s="29"/>
      <c r="Z11" s="29"/>
      <c r="AA11" s="29"/>
      <c r="AB11" s="29"/>
      <c r="AC11" s="29"/>
      <c r="AD11" s="29"/>
    </row>
    <row r="12" spans="1:30" ht="15" customHeight="1">
      <c r="B12" s="93" t="s">
        <v>81</v>
      </c>
      <c r="C12" s="94"/>
      <c r="D12" s="94"/>
      <c r="E12" s="94"/>
      <c r="F12" s="84"/>
      <c r="G12" s="85"/>
      <c r="H12" s="85"/>
      <c r="I12" s="85"/>
      <c r="J12" s="85"/>
      <c r="K12" s="85"/>
      <c r="L12" s="85"/>
      <c r="M12" s="85"/>
      <c r="N12" s="85"/>
      <c r="O12" s="86"/>
      <c r="P12" s="75"/>
      <c r="Q12" s="98"/>
      <c r="R12" s="98"/>
      <c r="S12" s="98"/>
      <c r="T12" s="98"/>
      <c r="U12" s="98"/>
      <c r="V12" s="98"/>
      <c r="W12" s="98"/>
      <c r="X12" s="98"/>
      <c r="Y12" s="18"/>
      <c r="Z12" s="18"/>
      <c r="AA12" s="18"/>
      <c r="AB12" s="18"/>
      <c r="AC12" s="18"/>
      <c r="AD12" s="18"/>
    </row>
    <row r="13" spans="1:30">
      <c r="B13" s="93" t="s">
        <v>82</v>
      </c>
      <c r="C13" s="94"/>
      <c r="D13" s="94" t="s">
        <v>83</v>
      </c>
      <c r="E13" s="94"/>
      <c r="F13" s="84"/>
      <c r="G13" s="85"/>
      <c r="H13" s="85"/>
      <c r="I13" s="85"/>
      <c r="J13" s="85"/>
      <c r="K13" s="85"/>
      <c r="L13" s="85"/>
      <c r="M13" s="85"/>
      <c r="N13" s="85"/>
      <c r="O13" s="86"/>
      <c r="P13" s="75"/>
      <c r="Q13" s="98"/>
      <c r="R13" s="98"/>
      <c r="S13" s="98"/>
      <c r="T13" s="98"/>
      <c r="U13" s="98"/>
      <c r="V13" s="98"/>
      <c r="W13" s="98"/>
      <c r="X13" s="98"/>
    </row>
    <row r="14" spans="1:30">
      <c r="B14" s="107" t="s">
        <v>83</v>
      </c>
      <c r="C14" s="108"/>
      <c r="D14" s="108"/>
      <c r="E14" s="109"/>
      <c r="F14" s="84"/>
      <c r="G14" s="85"/>
      <c r="H14" s="85"/>
      <c r="I14" s="85"/>
      <c r="J14" s="85"/>
      <c r="K14" s="85"/>
      <c r="L14" s="85"/>
      <c r="M14" s="85"/>
      <c r="N14" s="85"/>
      <c r="O14" s="86"/>
      <c r="P14" s="75"/>
      <c r="Q14" s="31" t="s">
        <v>84</v>
      </c>
      <c r="R14" s="32"/>
      <c r="S14" s="32"/>
      <c r="T14" s="32"/>
      <c r="U14" s="32"/>
      <c r="V14" s="32"/>
      <c r="W14" s="32"/>
      <c r="X14" s="32"/>
    </row>
    <row r="15" spans="1:30">
      <c r="B15" s="93" t="s">
        <v>85</v>
      </c>
      <c r="C15" s="94"/>
      <c r="D15" s="94"/>
      <c r="E15" s="94"/>
      <c r="F15" s="95"/>
      <c r="G15" s="96"/>
      <c r="H15" s="96"/>
      <c r="I15" s="96"/>
      <c r="J15" s="96"/>
      <c r="K15" s="96"/>
      <c r="L15" s="96"/>
      <c r="M15" s="96"/>
      <c r="N15" s="96"/>
      <c r="O15" s="97"/>
      <c r="P15" s="66"/>
      <c r="Q15" s="79" t="s">
        <v>86</v>
      </c>
      <c r="R15" s="79"/>
      <c r="S15" s="79"/>
      <c r="T15" s="79"/>
      <c r="U15" s="79"/>
      <c r="V15" s="79"/>
      <c r="W15" s="79"/>
      <c r="X15" s="32"/>
    </row>
    <row r="16" spans="1:30">
      <c r="B16" s="93" t="s">
        <v>87</v>
      </c>
      <c r="C16" s="94"/>
      <c r="D16" s="94"/>
      <c r="E16" s="94"/>
      <c r="F16" s="84"/>
      <c r="G16" s="85"/>
      <c r="H16" s="85"/>
      <c r="I16" s="85"/>
      <c r="J16" s="85"/>
      <c r="K16" s="85"/>
      <c r="L16" s="85"/>
      <c r="M16" s="85"/>
      <c r="N16" s="85"/>
      <c r="O16" s="86"/>
      <c r="P16" s="75"/>
      <c r="Q16" s="98" t="s">
        <v>88</v>
      </c>
      <c r="R16" s="98"/>
      <c r="S16" s="98"/>
      <c r="T16" s="98"/>
      <c r="U16" s="98"/>
      <c r="V16" s="98"/>
      <c r="W16" s="98"/>
      <c r="X16" s="98"/>
    </row>
    <row r="17" spans="1:24" ht="15" customHeight="1">
      <c r="B17" s="93" t="s">
        <v>76</v>
      </c>
      <c r="C17" s="94"/>
      <c r="D17" s="94"/>
      <c r="E17" s="94"/>
      <c r="F17" s="84"/>
      <c r="G17" s="85"/>
      <c r="H17" s="85"/>
      <c r="I17" s="85"/>
      <c r="J17" s="85"/>
      <c r="K17" s="85"/>
      <c r="L17" s="85"/>
      <c r="M17" s="85"/>
      <c r="N17" s="85"/>
      <c r="O17" s="86"/>
      <c r="P17" s="75"/>
      <c r="Q17" s="98"/>
      <c r="R17" s="98"/>
      <c r="S17" s="98"/>
      <c r="T17" s="98"/>
      <c r="U17" s="98"/>
      <c r="V17" s="98"/>
      <c r="W17" s="98"/>
      <c r="X17" s="98"/>
    </row>
    <row r="18" spans="1:24">
      <c r="B18" s="93" t="s">
        <v>89</v>
      </c>
      <c r="C18" s="94"/>
      <c r="D18" s="94"/>
      <c r="E18" s="94"/>
      <c r="F18" s="84"/>
      <c r="G18" s="85"/>
      <c r="H18" s="85"/>
      <c r="I18" s="85"/>
      <c r="J18" s="85"/>
      <c r="K18" s="85"/>
      <c r="L18" s="85"/>
      <c r="M18" s="85"/>
      <c r="N18" s="85"/>
      <c r="O18" s="86"/>
      <c r="P18" s="75"/>
      <c r="Q18" s="98"/>
      <c r="R18" s="98"/>
      <c r="S18" s="98"/>
      <c r="T18" s="98"/>
      <c r="U18" s="98"/>
      <c r="V18" s="98"/>
      <c r="W18" s="98"/>
      <c r="X18" s="98"/>
    </row>
    <row r="19" spans="1:24" ht="15" thickBot="1">
      <c r="B19" s="121" t="s">
        <v>90</v>
      </c>
      <c r="C19" s="122"/>
      <c r="D19" s="122"/>
      <c r="E19" s="122"/>
      <c r="F19" s="110"/>
      <c r="G19" s="111"/>
      <c r="H19" s="111"/>
      <c r="I19" s="111"/>
      <c r="J19" s="111"/>
      <c r="K19" s="111"/>
      <c r="L19" s="111"/>
      <c r="M19" s="111"/>
      <c r="N19" s="111"/>
      <c r="O19" s="112"/>
      <c r="P19" s="75"/>
      <c r="Q19" s="98"/>
      <c r="R19" s="98"/>
      <c r="S19" s="98"/>
      <c r="T19" s="98"/>
      <c r="U19" s="98"/>
      <c r="V19" s="98"/>
      <c r="W19" s="98"/>
      <c r="X19" s="98"/>
    </row>
    <row r="20" spans="1:24" ht="15" thickBot="1">
      <c r="B20" s="102" t="s">
        <v>91</v>
      </c>
      <c r="C20" s="103"/>
      <c r="D20" s="103"/>
      <c r="E20" s="103"/>
      <c r="F20" s="103"/>
      <c r="G20" s="103"/>
      <c r="H20" s="103"/>
      <c r="I20" s="103"/>
      <c r="J20" s="103"/>
      <c r="K20" s="103"/>
      <c r="L20" s="104"/>
      <c r="M20" s="99"/>
      <c r="N20" s="100"/>
      <c r="O20" s="101"/>
      <c r="P20" s="34"/>
      <c r="Q20" s="98"/>
      <c r="R20" s="98"/>
      <c r="S20" s="98"/>
      <c r="T20" s="98"/>
      <c r="U20" s="98"/>
      <c r="V20" s="98"/>
      <c r="W20" s="98"/>
      <c r="X20" s="98"/>
    </row>
    <row r="21" spans="1:24" ht="15" thickBot="1">
      <c r="C21" s="16"/>
      <c r="D21" s="16"/>
      <c r="E21" s="16"/>
      <c r="F21" s="16"/>
      <c r="G21" s="16"/>
      <c r="H21" s="16"/>
      <c r="I21" s="16"/>
      <c r="J21" s="16"/>
    </row>
    <row r="22" spans="1:24" ht="15" thickBot="1">
      <c r="A22" s="17">
        <v>3</v>
      </c>
      <c r="B22" s="118" t="s">
        <v>92</v>
      </c>
      <c r="C22" s="119"/>
      <c r="D22" s="119"/>
      <c r="E22" s="119"/>
      <c r="F22" s="119"/>
      <c r="G22" s="119"/>
      <c r="H22" s="119"/>
      <c r="I22" s="119"/>
      <c r="J22" s="119"/>
      <c r="K22" s="119"/>
      <c r="L22" s="119"/>
      <c r="M22" s="119"/>
      <c r="N22" s="119"/>
      <c r="O22" s="120"/>
      <c r="P22" s="73"/>
      <c r="Q22" s="98" t="s">
        <v>93</v>
      </c>
      <c r="R22" s="98"/>
      <c r="S22" s="98"/>
      <c r="T22" s="98"/>
      <c r="U22" s="98"/>
      <c r="V22" s="98"/>
      <c r="W22" s="98"/>
      <c r="X22" s="98"/>
    </row>
    <row r="23" spans="1:24" ht="15" customHeight="1">
      <c r="B23" s="116" t="s">
        <v>94</v>
      </c>
      <c r="C23" s="117"/>
      <c r="D23" s="117"/>
      <c r="E23" s="117"/>
      <c r="F23" s="117"/>
      <c r="G23" s="127"/>
      <c r="H23" s="127"/>
      <c r="I23" s="127"/>
      <c r="J23" s="127"/>
      <c r="K23" s="127"/>
      <c r="L23" s="127"/>
      <c r="M23" s="127"/>
      <c r="N23" s="127"/>
      <c r="O23" s="128"/>
      <c r="P23" s="71"/>
      <c r="Q23" s="98"/>
      <c r="R23" s="98"/>
      <c r="S23" s="98"/>
      <c r="T23" s="98"/>
      <c r="U23" s="98"/>
      <c r="V23" s="98"/>
      <c r="W23" s="98"/>
      <c r="X23" s="98"/>
    </row>
    <row r="24" spans="1:24">
      <c r="B24" s="93" t="s">
        <v>75</v>
      </c>
      <c r="C24" s="94"/>
      <c r="D24" s="94"/>
      <c r="E24" s="94"/>
      <c r="F24" s="94"/>
      <c r="G24" s="134"/>
      <c r="H24" s="134"/>
      <c r="I24" s="134"/>
      <c r="J24" s="134"/>
      <c r="K24" s="134"/>
      <c r="L24" s="134"/>
      <c r="M24" s="134"/>
      <c r="N24" s="134"/>
      <c r="O24" s="135"/>
      <c r="P24" s="71"/>
      <c r="Q24" s="98"/>
      <c r="R24" s="98"/>
      <c r="S24" s="98"/>
      <c r="T24" s="98"/>
      <c r="U24" s="98"/>
      <c r="V24" s="98"/>
      <c r="W24" s="98"/>
      <c r="X24" s="98"/>
    </row>
    <row r="25" spans="1:24" ht="15" customHeight="1">
      <c r="B25" s="93" t="s">
        <v>81</v>
      </c>
      <c r="C25" s="94"/>
      <c r="D25" s="94"/>
      <c r="E25" s="94"/>
      <c r="F25" s="94"/>
      <c r="G25" s="134"/>
      <c r="H25" s="134"/>
      <c r="I25" s="134"/>
      <c r="J25" s="134"/>
      <c r="K25" s="134"/>
      <c r="L25" s="134"/>
      <c r="M25" s="134"/>
      <c r="N25" s="134"/>
      <c r="O25" s="135"/>
      <c r="P25" s="71"/>
      <c r="Q25" s="98"/>
      <c r="R25" s="98"/>
      <c r="S25" s="98"/>
      <c r="T25" s="98"/>
      <c r="U25" s="98"/>
      <c r="V25" s="98"/>
      <c r="W25" s="98"/>
      <c r="X25" s="98"/>
    </row>
    <row r="26" spans="1:24">
      <c r="B26" s="93" t="s">
        <v>82</v>
      </c>
      <c r="C26" s="94"/>
      <c r="D26" s="94" t="s">
        <v>83</v>
      </c>
      <c r="E26" s="94"/>
      <c r="F26" s="94"/>
      <c r="G26" s="134"/>
      <c r="H26" s="134"/>
      <c r="I26" s="134"/>
      <c r="J26" s="134"/>
      <c r="K26" s="134"/>
      <c r="L26" s="134"/>
      <c r="M26" s="134"/>
      <c r="N26" s="134"/>
      <c r="O26" s="135"/>
      <c r="P26" s="71"/>
      <c r="Q26" s="98"/>
      <c r="R26" s="98"/>
      <c r="S26" s="98"/>
      <c r="T26" s="98"/>
      <c r="U26" s="98"/>
      <c r="V26" s="98"/>
      <c r="W26" s="98"/>
      <c r="X26" s="98"/>
    </row>
    <row r="27" spans="1:24">
      <c r="B27" s="93" t="s">
        <v>83</v>
      </c>
      <c r="C27" s="94"/>
      <c r="D27" s="94"/>
      <c r="E27" s="94"/>
      <c r="F27" s="94"/>
      <c r="G27" s="134"/>
      <c r="H27" s="134"/>
      <c r="I27" s="134"/>
      <c r="J27" s="134"/>
      <c r="K27" s="134"/>
      <c r="L27" s="134"/>
      <c r="M27" s="134"/>
      <c r="N27" s="134"/>
      <c r="O27" s="135"/>
      <c r="P27" s="71"/>
      <c r="Q27" s="98"/>
      <c r="R27" s="98"/>
      <c r="S27" s="98"/>
      <c r="T27" s="98"/>
      <c r="U27" s="98"/>
      <c r="V27" s="98"/>
      <c r="W27" s="98"/>
      <c r="X27" s="98"/>
    </row>
    <row r="28" spans="1:24">
      <c r="B28" s="93" t="s">
        <v>85</v>
      </c>
      <c r="C28" s="94"/>
      <c r="D28" s="94"/>
      <c r="E28" s="94"/>
      <c r="F28" s="94"/>
      <c r="G28" s="143"/>
      <c r="H28" s="143"/>
      <c r="I28" s="143"/>
      <c r="J28" s="143"/>
      <c r="K28" s="143"/>
      <c r="L28" s="143"/>
      <c r="M28" s="143"/>
      <c r="N28" s="143"/>
      <c r="O28" s="144"/>
      <c r="P28" s="67"/>
      <c r="Q28" s="98"/>
      <c r="R28" s="98"/>
      <c r="S28" s="98"/>
      <c r="T28" s="98"/>
      <c r="U28" s="98"/>
      <c r="V28" s="98"/>
      <c r="W28" s="98"/>
      <c r="X28" s="98"/>
    </row>
    <row r="29" spans="1:24" ht="15" customHeight="1">
      <c r="B29" s="93" t="s">
        <v>76</v>
      </c>
      <c r="C29" s="94"/>
      <c r="D29" s="94"/>
      <c r="E29" s="94"/>
      <c r="F29" s="94"/>
      <c r="G29" s="134"/>
      <c r="H29" s="134"/>
      <c r="I29" s="134"/>
      <c r="J29" s="134"/>
      <c r="K29" s="134"/>
      <c r="L29" s="134"/>
      <c r="M29" s="134"/>
      <c r="N29" s="134"/>
      <c r="O29" s="135"/>
      <c r="P29" s="71"/>
      <c r="Q29" s="98"/>
      <c r="R29" s="98"/>
      <c r="S29" s="98"/>
      <c r="T29" s="98"/>
      <c r="U29" s="98"/>
      <c r="V29" s="98"/>
      <c r="W29" s="98"/>
      <c r="X29" s="98"/>
    </row>
    <row r="30" spans="1:24">
      <c r="B30" s="93" t="s">
        <v>89</v>
      </c>
      <c r="C30" s="94"/>
      <c r="D30" s="94"/>
      <c r="E30" s="94"/>
      <c r="F30" s="94"/>
      <c r="G30" s="134"/>
      <c r="H30" s="134"/>
      <c r="I30" s="134"/>
      <c r="J30" s="134"/>
      <c r="K30" s="134"/>
      <c r="L30" s="134"/>
      <c r="M30" s="134"/>
      <c r="N30" s="134"/>
      <c r="O30" s="135"/>
      <c r="P30" s="71"/>
      <c r="Q30" s="98"/>
      <c r="R30" s="98"/>
      <c r="S30" s="98"/>
      <c r="T30" s="98"/>
      <c r="U30" s="98"/>
      <c r="V30" s="98"/>
      <c r="W30" s="98"/>
      <c r="X30" s="98"/>
    </row>
    <row r="31" spans="1:24" ht="15" customHeight="1" thickBot="1">
      <c r="B31" s="121" t="s">
        <v>90</v>
      </c>
      <c r="C31" s="122"/>
      <c r="D31" s="122"/>
      <c r="E31" s="122"/>
      <c r="F31" s="122"/>
      <c r="G31" s="138"/>
      <c r="H31" s="138"/>
      <c r="I31" s="138"/>
      <c r="J31" s="138"/>
      <c r="K31" s="138"/>
      <c r="L31" s="138"/>
      <c r="M31" s="138"/>
      <c r="N31" s="138"/>
      <c r="O31" s="139"/>
      <c r="P31" s="71"/>
      <c r="Q31" s="98"/>
      <c r="R31" s="98"/>
      <c r="S31" s="98"/>
      <c r="T31" s="98"/>
      <c r="U31" s="98"/>
      <c r="V31" s="98"/>
      <c r="W31" s="98"/>
      <c r="X31" s="98"/>
    </row>
    <row r="32" spans="1:24" ht="15" customHeight="1" thickBot="1">
      <c r="B32" s="102" t="s">
        <v>95</v>
      </c>
      <c r="C32" s="103"/>
      <c r="D32" s="103"/>
      <c r="E32" s="103"/>
      <c r="F32" s="103"/>
      <c r="G32" s="103"/>
      <c r="H32" s="103"/>
      <c r="I32" s="103"/>
      <c r="J32" s="103"/>
      <c r="K32" s="103"/>
      <c r="L32" s="103"/>
      <c r="M32" s="140"/>
      <c r="N32" s="141"/>
      <c r="O32" s="142"/>
      <c r="P32" s="68"/>
      <c r="Q32" s="98"/>
      <c r="R32" s="98"/>
      <c r="S32" s="98"/>
      <c r="T32" s="98"/>
      <c r="U32" s="98"/>
      <c r="V32" s="98"/>
      <c r="W32" s="98"/>
      <c r="X32" s="98"/>
    </row>
    <row r="33" spans="1:24" ht="15" thickBot="1"/>
    <row r="34" spans="1:24" ht="13.9" customHeight="1">
      <c r="A34" s="17">
        <v>4</v>
      </c>
      <c r="B34" s="123" t="s">
        <v>96</v>
      </c>
      <c r="C34" s="136"/>
      <c r="D34" s="136"/>
      <c r="E34" s="136"/>
      <c r="F34" s="136"/>
      <c r="G34" s="136"/>
      <c r="H34" s="136"/>
      <c r="I34" s="136"/>
      <c r="J34" s="136"/>
      <c r="K34" s="136"/>
      <c r="L34" s="136"/>
      <c r="M34" s="136"/>
      <c r="N34" s="136"/>
      <c r="O34" s="137"/>
      <c r="P34" s="73"/>
      <c r="Q34" s="98" t="s">
        <v>97</v>
      </c>
      <c r="R34" s="98"/>
      <c r="S34" s="98"/>
      <c r="T34" s="98"/>
      <c r="U34" s="98"/>
      <c r="V34" s="98"/>
      <c r="W34" s="98"/>
      <c r="X34" s="98"/>
    </row>
    <row r="35" spans="1:24" ht="15.75" customHeight="1">
      <c r="B35" s="93" t="s">
        <v>98</v>
      </c>
      <c r="C35" s="94"/>
      <c r="D35" s="94"/>
      <c r="E35" s="94"/>
      <c r="F35" s="94"/>
      <c r="G35" s="134"/>
      <c r="H35" s="134"/>
      <c r="I35" s="134"/>
      <c r="J35" s="134"/>
      <c r="K35" s="134"/>
      <c r="L35" s="134"/>
      <c r="M35" s="134"/>
      <c r="N35" s="134"/>
      <c r="O35" s="135"/>
      <c r="P35" s="71"/>
      <c r="Q35" s="98"/>
      <c r="R35" s="98"/>
      <c r="S35" s="98"/>
      <c r="T35" s="98"/>
      <c r="U35" s="98"/>
      <c r="V35" s="98"/>
      <c r="W35" s="98"/>
      <c r="X35" s="98"/>
    </row>
    <row r="36" spans="1:24" ht="15" thickBot="1">
      <c r="B36" s="91" t="s">
        <v>99</v>
      </c>
      <c r="C36" s="92"/>
      <c r="D36" s="92"/>
      <c r="E36" s="92"/>
      <c r="F36" s="92"/>
      <c r="G36" s="132"/>
      <c r="H36" s="132"/>
      <c r="I36" s="132"/>
      <c r="J36" s="132"/>
      <c r="K36" s="132"/>
      <c r="L36" s="132"/>
      <c r="M36" s="132"/>
      <c r="N36" s="132"/>
      <c r="O36" s="133"/>
      <c r="P36" s="71"/>
      <c r="Q36" s="98"/>
      <c r="R36" s="98"/>
      <c r="S36" s="98"/>
      <c r="T36" s="98"/>
      <c r="U36" s="98"/>
      <c r="V36" s="98"/>
      <c r="W36" s="98"/>
      <c r="X36" s="98"/>
    </row>
    <row r="37" spans="1:24" ht="30" customHeight="1" thickBot="1">
      <c r="B37" s="129" t="s">
        <v>100</v>
      </c>
      <c r="C37" s="130"/>
      <c r="D37" s="130"/>
      <c r="E37" s="130"/>
      <c r="F37" s="130"/>
      <c r="G37" s="130"/>
      <c r="H37" s="130"/>
      <c r="I37" s="130"/>
      <c r="J37" s="130"/>
      <c r="K37" s="130"/>
      <c r="L37" s="130"/>
      <c r="M37" s="130"/>
      <c r="N37" s="130"/>
      <c r="O37" s="131"/>
      <c r="Q37" s="98"/>
      <c r="R37" s="98"/>
      <c r="S37" s="98"/>
      <c r="T37" s="98"/>
      <c r="U37" s="98"/>
      <c r="V37" s="98"/>
      <c r="W37" s="98"/>
      <c r="X37" s="98"/>
    </row>
    <row r="38" spans="1:24">
      <c r="P38" s="69"/>
      <c r="Q38" s="33"/>
      <c r="R38" s="33"/>
      <c r="S38" s="33"/>
      <c r="T38" s="33"/>
      <c r="U38" s="33"/>
      <c r="V38" s="33"/>
      <c r="W38" s="33"/>
      <c r="X38" s="33"/>
    </row>
  </sheetData>
  <sheetProtection algorithmName="SHA-512" hashValue="glsqsw2xMuLu4nevGOB451JlZgPXRYhiwQDE9AYIf4XYLpAmofJCgJKLfY0oklWp6IFvdpX9hqFu9aLI9ldNqw==" saltValue="OoLIKFva09LwEZQZqyKXsw==" spinCount="100000" sheet="1" objects="1" scenarios="1" selectLockedCells="1"/>
  <mergeCells count="66">
    <mergeCell ref="G29:O29"/>
    <mergeCell ref="G30:O30"/>
    <mergeCell ref="G24:O24"/>
    <mergeCell ref="G25:O25"/>
    <mergeCell ref="G26:O26"/>
    <mergeCell ref="B34:O34"/>
    <mergeCell ref="Q34:X37"/>
    <mergeCell ref="G31:O31"/>
    <mergeCell ref="B24:F24"/>
    <mergeCell ref="B25:F25"/>
    <mergeCell ref="B26:F26"/>
    <mergeCell ref="B27:F27"/>
    <mergeCell ref="B28:F28"/>
    <mergeCell ref="B29:F29"/>
    <mergeCell ref="B30:F30"/>
    <mergeCell ref="B31:F31"/>
    <mergeCell ref="B32:L32"/>
    <mergeCell ref="M32:O32"/>
    <mergeCell ref="G27:O27"/>
    <mergeCell ref="Q22:X32"/>
    <mergeCell ref="G28:O28"/>
    <mergeCell ref="B37:O37"/>
    <mergeCell ref="B35:F35"/>
    <mergeCell ref="B36:F36"/>
    <mergeCell ref="G36:O36"/>
    <mergeCell ref="G35:O35"/>
    <mergeCell ref="F19:O19"/>
    <mergeCell ref="F13:O13"/>
    <mergeCell ref="F1:O1"/>
    <mergeCell ref="B23:F23"/>
    <mergeCell ref="B22:O22"/>
    <mergeCell ref="B10:E10"/>
    <mergeCell ref="B11:E11"/>
    <mergeCell ref="B13:E13"/>
    <mergeCell ref="B15:E15"/>
    <mergeCell ref="B19:E19"/>
    <mergeCell ref="B9:O9"/>
    <mergeCell ref="B4:E4"/>
    <mergeCell ref="B5:E5"/>
    <mergeCell ref="B6:E6"/>
    <mergeCell ref="G23:O23"/>
    <mergeCell ref="F18:O18"/>
    <mergeCell ref="B3:O3"/>
    <mergeCell ref="Q3:X7"/>
    <mergeCell ref="B7:E7"/>
    <mergeCell ref="B18:E18"/>
    <mergeCell ref="F15:O15"/>
    <mergeCell ref="F17:O17"/>
    <mergeCell ref="F16:O16"/>
    <mergeCell ref="Q9:X13"/>
    <mergeCell ref="Q16:X20"/>
    <mergeCell ref="B16:E16"/>
    <mergeCell ref="M20:O20"/>
    <mergeCell ref="B20:L20"/>
    <mergeCell ref="B17:E17"/>
    <mergeCell ref="F7:O7"/>
    <mergeCell ref="B12:E12"/>
    <mergeCell ref="B14:E14"/>
    <mergeCell ref="Q15:W15"/>
    <mergeCell ref="F4:O4"/>
    <mergeCell ref="F5:O5"/>
    <mergeCell ref="F6:O6"/>
    <mergeCell ref="F10:O10"/>
    <mergeCell ref="F11:O11"/>
    <mergeCell ref="F12:O12"/>
    <mergeCell ref="F14:O14"/>
  </mergeCells>
  <pageMargins left="0.7" right="0.7" top="0.75" bottom="0.75" header="0.3" footer="0.3"/>
  <pageSetup orientation="portrait" r:id="rId1"/>
  <headerFooter>
    <oddFooter>&amp;LCEP Full Report&amp;C&amp;A&amp;R&amp;P of &amp;N</oddFooter>
  </headerFooter>
  <rowBreaks count="1" manualBreakCount="1">
    <brk id="21" max="14"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DROPDOWN list" error="You may only choose &quot;Yes&quot; or &quot;No&quot; in this field." promptTitle="Yes/No dropdown" xr:uid="{00000000-0002-0000-0300-000000000000}">
          <x14:formula1>
            <xm:f>Menus!$B$3:$B$4</xm:f>
          </x14:formula1>
          <xm:sqref>M20</xm:sqref>
        </x14:dataValidation>
        <x14:dataValidation type="list" errorStyle="information" allowBlank="1" showInputMessage="1" showErrorMessage="1" errorTitle="Invalid information" error="This drop down menu requires choosing &quot;Yes&quot; or &quot;No&quot;" promptTitle="Please use drop down" prompt="Please choose &quot;Yes&quot; or &quot;No&quot; in this field" xr:uid="{00000000-0002-0000-0300-000001000000}">
          <x14:formula1>
            <xm:f>Menus!$B$3:$B$4</xm:f>
          </x14:formula1>
          <xm:sqref>B21</xm:sqref>
        </x14:dataValidation>
        <x14:dataValidation type="list" allowBlank="1" showInputMessage="1" showErrorMessage="1" errorTitle="Write &quot;Yes&quot; or &quot;No&quot; " error="if you are getting this error message, write &quot;Yes&quot; or &quot;No&quot;_x000a_" xr:uid="{00000000-0002-0000-0300-000002000000}">
          <x14:formula1>
            <xm:f>Menus!$B$3:$B$4</xm:f>
          </x14:formula1>
          <xm:sqref>M32:P32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T42"/>
  <sheetViews>
    <sheetView showGridLines="0" workbookViewId="0">
      <selection activeCell="C29" sqref="C29"/>
    </sheetView>
  </sheetViews>
  <sheetFormatPr defaultColWidth="9.140625" defaultRowHeight="14.45"/>
  <cols>
    <col min="1" max="1" width="3.28515625" style="3" customWidth="1"/>
    <col min="2" max="2" width="34.42578125" style="3" customWidth="1"/>
    <col min="3" max="5" width="20" style="3" customWidth="1"/>
    <col min="6" max="16384" width="9.140625" style="3"/>
  </cols>
  <sheetData>
    <row r="1" spans="1:20" ht="16.899999999999999" customHeight="1" thickBot="1">
      <c r="B1" s="58" t="str">
        <f>_xlfn.CONCAT('1 - Contact Info'!B1,'1 - Contact Info'!F1:O1)</f>
        <v>Company Name:</v>
      </c>
      <c r="C1" s="59"/>
      <c r="D1" s="59"/>
      <c r="E1" s="60"/>
      <c r="F1" s="22" t="str">
        <f>+INSTRUCTIONS!B20</f>
        <v>Activity Year: 2023 , v3</v>
      </c>
      <c r="G1" s="18"/>
      <c r="H1" s="18"/>
      <c r="I1" s="18"/>
      <c r="J1" s="18"/>
      <c r="K1" s="18"/>
      <c r="L1" s="18"/>
    </row>
    <row r="3" spans="1:20" ht="47.45" customHeight="1" thickBot="1">
      <c r="A3" s="17">
        <v>5</v>
      </c>
      <c r="B3" s="146" t="s">
        <v>101</v>
      </c>
      <c r="C3" s="146"/>
      <c r="D3" s="146"/>
      <c r="E3" s="146"/>
      <c r="P3" s="18"/>
      <c r="Q3" s="18"/>
      <c r="R3" s="18"/>
      <c r="S3" s="18"/>
      <c r="T3" s="18"/>
    </row>
    <row r="4" spans="1:20" s="16" customFormat="1" ht="61.15" customHeight="1">
      <c r="B4" s="43" t="s">
        <v>102</v>
      </c>
      <c r="C4" s="61" t="s">
        <v>103</v>
      </c>
      <c r="D4" s="62" t="s">
        <v>104</v>
      </c>
      <c r="E4" s="63" t="s">
        <v>105</v>
      </c>
      <c r="G4" s="18"/>
      <c r="H4" s="18"/>
      <c r="I4" s="18"/>
      <c r="J4" s="18"/>
      <c r="K4" s="18"/>
      <c r="L4" s="18"/>
      <c r="M4" s="18"/>
      <c r="N4" s="18"/>
      <c r="O4" s="18"/>
    </row>
    <row r="5" spans="1:20">
      <c r="A5" s="19"/>
      <c r="B5" s="49" t="s">
        <v>106</v>
      </c>
      <c r="C5" s="47"/>
      <c r="D5" s="47"/>
      <c r="E5" s="48"/>
      <c r="G5" s="18"/>
      <c r="H5" s="18"/>
      <c r="I5" s="18"/>
      <c r="J5" s="18"/>
      <c r="K5" s="18"/>
      <c r="L5" s="18"/>
      <c r="M5" s="18"/>
      <c r="N5" s="18"/>
      <c r="O5" s="18"/>
    </row>
    <row r="6" spans="1:20" ht="14.45" customHeight="1">
      <c r="B6" s="49" t="s">
        <v>107</v>
      </c>
      <c r="C6" s="47"/>
      <c r="D6" s="47"/>
      <c r="E6" s="48"/>
      <c r="G6" s="18"/>
      <c r="H6" s="18"/>
      <c r="I6" s="18"/>
      <c r="J6" s="18"/>
      <c r="K6" s="18"/>
      <c r="L6" s="18"/>
      <c r="M6" s="18"/>
      <c r="N6" s="18"/>
      <c r="O6" s="18"/>
    </row>
    <row r="7" spans="1:20" ht="14.45" customHeight="1">
      <c r="B7" s="49" t="s">
        <v>108</v>
      </c>
      <c r="C7" s="47"/>
      <c r="D7" s="47"/>
      <c r="E7" s="48"/>
    </row>
    <row r="8" spans="1:20" ht="15" customHeight="1" thickBot="1">
      <c r="B8" s="44" t="s">
        <v>109</v>
      </c>
      <c r="C8" s="45"/>
      <c r="D8" s="45"/>
      <c r="E8" s="15"/>
    </row>
    <row r="9" spans="1:20" ht="61.15" customHeight="1">
      <c r="A9" s="19"/>
      <c r="B9" s="43" t="s">
        <v>110</v>
      </c>
      <c r="C9" s="61" t="s">
        <v>103</v>
      </c>
      <c r="D9" s="62" t="s">
        <v>104</v>
      </c>
      <c r="E9" s="63" t="s">
        <v>105</v>
      </c>
    </row>
    <row r="10" spans="1:20">
      <c r="B10" s="49" t="s">
        <v>106</v>
      </c>
      <c r="C10" s="47"/>
      <c r="D10" s="47"/>
      <c r="E10" s="48"/>
      <c r="K10" s="20"/>
    </row>
    <row r="11" spans="1:20" ht="14.45" customHeight="1">
      <c r="B11" s="49" t="s">
        <v>107</v>
      </c>
      <c r="C11" s="47"/>
      <c r="D11" s="47"/>
      <c r="E11" s="48"/>
      <c r="L11" s="18"/>
      <c r="M11" s="18"/>
      <c r="N11" s="18"/>
    </row>
    <row r="12" spans="1:20" ht="14.45" customHeight="1">
      <c r="B12" s="49" t="s">
        <v>108</v>
      </c>
      <c r="C12" s="47"/>
      <c r="D12" s="47"/>
      <c r="E12" s="48"/>
      <c r="K12" s="18"/>
      <c r="L12" s="18"/>
      <c r="M12" s="18"/>
      <c r="N12" s="18"/>
    </row>
    <row r="13" spans="1:20" ht="15" customHeight="1" thickBot="1">
      <c r="A13" s="20"/>
      <c r="B13" s="44" t="s">
        <v>109</v>
      </c>
      <c r="C13" s="45"/>
      <c r="D13" s="45"/>
      <c r="E13" s="15"/>
      <c r="K13" s="18"/>
      <c r="L13" s="18"/>
      <c r="M13" s="18"/>
      <c r="N13" s="18"/>
    </row>
    <row r="14" spans="1:20" ht="61.15" customHeight="1">
      <c r="B14" s="43" t="s">
        <v>111</v>
      </c>
      <c r="C14" s="61" t="s">
        <v>103</v>
      </c>
      <c r="D14" s="62" t="s">
        <v>104</v>
      </c>
      <c r="E14" s="63" t="s">
        <v>105</v>
      </c>
      <c r="K14" s="18"/>
      <c r="L14" s="18"/>
      <c r="M14" s="18"/>
      <c r="N14" s="18"/>
    </row>
    <row r="15" spans="1:20">
      <c r="B15" s="49" t="s">
        <v>106</v>
      </c>
      <c r="C15" s="47"/>
      <c r="D15" s="47"/>
      <c r="E15" s="48"/>
      <c r="K15" s="18"/>
      <c r="L15" s="18"/>
      <c r="M15" s="18"/>
      <c r="N15" s="18"/>
    </row>
    <row r="16" spans="1:20" ht="14.45" customHeight="1">
      <c r="B16" s="49" t="s">
        <v>107</v>
      </c>
      <c r="C16" s="47"/>
      <c r="D16" s="47"/>
      <c r="E16" s="48"/>
      <c r="L16" s="18"/>
      <c r="M16" s="18"/>
      <c r="N16" s="18"/>
    </row>
    <row r="17" spans="1:14" ht="14.45" customHeight="1">
      <c r="A17" s="20"/>
      <c r="B17" s="49" t="s">
        <v>108</v>
      </c>
      <c r="C17" s="47"/>
      <c r="D17" s="47"/>
      <c r="E17" s="48"/>
      <c r="K17" s="18"/>
      <c r="L17" s="18"/>
      <c r="M17" s="18"/>
      <c r="N17" s="18"/>
    </row>
    <row r="18" spans="1:14" ht="15" customHeight="1" thickBot="1">
      <c r="A18" s="19"/>
      <c r="B18" s="44" t="s">
        <v>109</v>
      </c>
      <c r="C18" s="45"/>
      <c r="D18" s="45"/>
      <c r="E18" s="15"/>
      <c r="K18" s="18"/>
      <c r="L18" s="18"/>
      <c r="M18" s="18"/>
      <c r="N18" s="18"/>
    </row>
    <row r="19" spans="1:14" ht="61.15" customHeight="1">
      <c r="A19" s="19"/>
      <c r="B19" s="43" t="s">
        <v>112</v>
      </c>
      <c r="C19" s="61" t="s">
        <v>103</v>
      </c>
      <c r="D19" s="62" t="s">
        <v>104</v>
      </c>
      <c r="E19" s="63" t="s">
        <v>105</v>
      </c>
      <c r="K19" s="18"/>
      <c r="L19" s="18"/>
      <c r="M19" s="18"/>
      <c r="N19" s="18"/>
    </row>
    <row r="20" spans="1:14">
      <c r="A20" s="19"/>
      <c r="B20" s="49" t="s">
        <v>106</v>
      </c>
      <c r="C20" s="47"/>
      <c r="D20" s="47"/>
      <c r="E20" s="48"/>
      <c r="K20" s="18"/>
      <c r="L20" s="18"/>
      <c r="M20" s="18"/>
      <c r="N20" s="18"/>
    </row>
    <row r="21" spans="1:14" ht="14.45" customHeight="1">
      <c r="B21" s="49" t="s">
        <v>107</v>
      </c>
      <c r="C21" s="47"/>
      <c r="D21" s="47"/>
      <c r="E21" s="48"/>
      <c r="L21" s="18"/>
      <c r="M21" s="18"/>
      <c r="N21" s="18"/>
    </row>
    <row r="22" spans="1:14" ht="14.45" customHeight="1">
      <c r="B22" s="49" t="s">
        <v>108</v>
      </c>
      <c r="C22" s="47"/>
      <c r="D22" s="47"/>
      <c r="E22" s="48"/>
      <c r="K22" s="18"/>
      <c r="L22" s="18"/>
      <c r="M22" s="18"/>
      <c r="N22" s="18"/>
    </row>
    <row r="23" spans="1:14" ht="15" customHeight="1" thickBot="1">
      <c r="B23" s="44" t="s">
        <v>109</v>
      </c>
      <c r="C23" s="45"/>
      <c r="D23" s="45"/>
      <c r="E23" s="15"/>
      <c r="K23" s="18"/>
      <c r="L23" s="18"/>
      <c r="M23" s="18"/>
      <c r="N23" s="18"/>
    </row>
    <row r="24" spans="1:14">
      <c r="B24" s="71"/>
      <c r="C24" s="71"/>
      <c r="D24" s="71"/>
      <c r="E24" s="71"/>
      <c r="K24" s="18"/>
      <c r="L24" s="18"/>
      <c r="M24" s="18"/>
      <c r="N24" s="18"/>
    </row>
    <row r="25" spans="1:14" ht="15" thickBot="1">
      <c r="A25" s="17">
        <v>6</v>
      </c>
      <c r="B25" s="145" t="s">
        <v>113</v>
      </c>
      <c r="C25" s="145"/>
      <c r="D25" s="145"/>
      <c r="E25" s="145"/>
    </row>
    <row r="26" spans="1:14" ht="78.75" customHeight="1">
      <c r="B26" s="50" t="s">
        <v>114</v>
      </c>
      <c r="C26" s="51" t="s">
        <v>115</v>
      </c>
      <c r="D26" s="51" t="s">
        <v>116</v>
      </c>
      <c r="E26" s="52" t="s">
        <v>117</v>
      </c>
    </row>
    <row r="27" spans="1:14">
      <c r="B27" s="46" t="s">
        <v>118</v>
      </c>
      <c r="C27" s="27"/>
      <c r="D27" s="27"/>
      <c r="E27" s="14"/>
    </row>
    <row r="28" spans="1:14">
      <c r="B28" s="46" t="s">
        <v>119</v>
      </c>
      <c r="C28" s="27"/>
      <c r="D28" s="27"/>
      <c r="E28" s="14"/>
    </row>
    <row r="29" spans="1:14">
      <c r="B29" s="46" t="s">
        <v>120</v>
      </c>
      <c r="C29" s="27"/>
      <c r="D29" s="27"/>
      <c r="E29" s="14"/>
    </row>
    <row r="30" spans="1:14" ht="15" thickBot="1">
      <c r="B30" s="56" t="s">
        <v>121</v>
      </c>
      <c r="C30" s="57"/>
      <c r="D30" s="57"/>
      <c r="E30" s="15"/>
    </row>
    <row r="31" spans="1:14">
      <c r="B31" s="42"/>
      <c r="C31"/>
      <c r="D31"/>
      <c r="E31"/>
    </row>
    <row r="32" spans="1:14" ht="34.5" customHeight="1" thickBot="1">
      <c r="A32" s="17">
        <v>7</v>
      </c>
      <c r="B32" s="76" t="s">
        <v>122</v>
      </c>
      <c r="C32" s="76"/>
      <c r="D32" s="76"/>
      <c r="E32" s="76"/>
    </row>
    <row r="33" spans="2:5" ht="14.45" customHeight="1">
      <c r="B33" s="55" t="s">
        <v>123</v>
      </c>
      <c r="C33" s="13"/>
    </row>
    <row r="34" spans="2:5" ht="14.45" customHeight="1">
      <c r="B34" s="54" t="s">
        <v>124</v>
      </c>
      <c r="C34" s="14"/>
    </row>
    <row r="35" spans="2:5" ht="14.45" customHeight="1">
      <c r="B35" s="54" t="s">
        <v>125</v>
      </c>
      <c r="C35" s="14"/>
    </row>
    <row r="36" spans="2:5" ht="14.45" customHeight="1">
      <c r="B36" s="54" t="s">
        <v>126</v>
      </c>
      <c r="C36" s="14"/>
    </row>
    <row r="37" spans="2:5" ht="14.45" customHeight="1">
      <c r="B37" s="54" t="s">
        <v>127</v>
      </c>
      <c r="C37" s="14"/>
    </row>
    <row r="38" spans="2:5" ht="14.45" customHeight="1">
      <c r="B38" s="54" t="s">
        <v>128</v>
      </c>
      <c r="C38" s="14"/>
    </row>
    <row r="39" spans="2:5" ht="14.45" customHeight="1">
      <c r="B39" s="54" t="s">
        <v>129</v>
      </c>
      <c r="C39" s="14"/>
    </row>
    <row r="40" spans="2:5" ht="14.45" customHeight="1">
      <c r="B40" s="54" t="s">
        <v>130</v>
      </c>
      <c r="C40" s="14"/>
    </row>
    <row r="41" spans="2:5" ht="15" customHeight="1" thickBot="1">
      <c r="B41" s="53" t="s">
        <v>131</v>
      </c>
      <c r="C41" s="15"/>
    </row>
    <row r="42" spans="2:5">
      <c r="C42" s="16"/>
      <c r="D42" s="16"/>
      <c r="E42" s="16"/>
    </row>
  </sheetData>
  <sheetProtection algorithmName="SHA-512" hashValue="B50VaB5PYthwWjDwelRChC67Fxy6TxiOYJLiS8o1u0RakCHlYAcqOoOIVUl/1kRi9v5C+yNYxHXTz6OHMk64pA==" saltValue="usmw/Rqfud600WX5cMIeAA==" spinCount="100000" sheet="1" objects="1" scenarios="1" selectLockedCells="1"/>
  <mergeCells count="3">
    <mergeCell ref="B32:E32"/>
    <mergeCell ref="B25:E25"/>
    <mergeCell ref="B3:E3"/>
  </mergeCells>
  <pageMargins left="0.7" right="0.7" top="0.75" bottom="0.75" header="0.3" footer="0.3"/>
  <pageSetup orientation="portrait" r:id="rId1"/>
  <headerFooter>
    <oddFooter>&amp;LCEP Full Report&amp;C&amp;A&amp;R&amp;P of &amp;N</oddFooter>
  </headerFooter>
  <rowBreaks count="2" manualBreakCount="2">
    <brk id="12" max="14" man="1"/>
    <brk id="24" max="14" man="1"/>
  </rowBreaks>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valid information" error="This drop down menu requires choosing &quot;Yes&quot; or &quot;No&quot;" promptTitle="Please use drop down" prompt="Please choose &quot;Yes&quot; or &quot;No&quot; in this field" xr:uid="{00000000-0002-0000-0400-000002000000}">
          <x14:formula1>
            <xm:f>Menus!$B$3:$B$4</xm:f>
          </x14:formula1>
          <xm:sqref>B42 C33:C41</xm:sqref>
        </x14:dataValidation>
        <x14:dataValidation type="list" allowBlank="1" showInputMessage="1" showErrorMessage="1" xr:uid="{00000000-0002-0000-0400-000001000000}">
          <x14:formula1>
            <xm:f>Menus!$B$3:$B$4</xm:f>
          </x14:formula1>
          <xm:sqref>C27:E30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A1:G25"/>
  <sheetViews>
    <sheetView showGridLines="0" workbookViewId="0">
      <selection activeCell="B4" sqref="B4:G4"/>
    </sheetView>
  </sheetViews>
  <sheetFormatPr defaultColWidth="9.140625" defaultRowHeight="14.45"/>
  <cols>
    <col min="1" max="1" width="5.7109375" style="3" customWidth="1"/>
    <col min="2" max="2" width="14.28515625" style="3" customWidth="1"/>
    <col min="3" max="4" width="23.85546875" style="3" customWidth="1"/>
    <col min="5" max="5" width="22.140625" style="3" customWidth="1"/>
    <col min="6" max="6" width="8" style="3" customWidth="1"/>
    <col min="7" max="7" width="20.28515625" style="3" bestFit="1" customWidth="1"/>
    <col min="8" max="11" width="22.140625" style="3" customWidth="1"/>
    <col min="12" max="16384" width="9.140625" style="3"/>
  </cols>
  <sheetData>
    <row r="1" spans="1:7" ht="16.149999999999999" customHeight="1" thickTop="1" thickBot="1">
      <c r="B1" s="58" t="str">
        <f>_xlfn.CONCAT("CEP Name: ",'1 - Contact Info'!F1:O1)</f>
        <v xml:space="preserve">CEP Name: </v>
      </c>
      <c r="C1" s="76"/>
      <c r="D1" s="76"/>
      <c r="E1" s="76"/>
      <c r="G1" s="25" t="str">
        <f>+INSTRUCTIONS!B20</f>
        <v>Activity Year: 2023 , v3</v>
      </c>
    </row>
    <row r="2" spans="1:7" ht="16.149999999999999" customHeight="1" thickTop="1" thickBot="1">
      <c r="B2" s="25"/>
      <c r="C2" s="25"/>
      <c r="D2" s="25"/>
      <c r="E2" s="25"/>
      <c r="F2" s="18"/>
    </row>
    <row r="3" spans="1:7" ht="46.9" customHeight="1">
      <c r="A3" s="17">
        <v>8</v>
      </c>
      <c r="B3" s="156" t="s">
        <v>132</v>
      </c>
      <c r="C3" s="157"/>
      <c r="D3" s="157"/>
      <c r="E3" s="157"/>
      <c r="F3" s="157"/>
      <c r="G3" s="158"/>
    </row>
    <row r="4" spans="1:7" ht="54.75" customHeight="1" thickBot="1">
      <c r="B4" s="150"/>
      <c r="C4" s="151"/>
      <c r="D4" s="151"/>
      <c r="E4" s="151"/>
      <c r="F4" s="151"/>
      <c r="G4" s="152"/>
    </row>
    <row r="5" spans="1:7" ht="15" thickBot="1">
      <c r="B5" s="73"/>
      <c r="C5" s="73"/>
      <c r="D5" s="73"/>
      <c r="E5" s="73"/>
    </row>
    <row r="6" spans="1:7" ht="33" customHeight="1">
      <c r="A6" s="17">
        <v>9</v>
      </c>
      <c r="B6" s="156" t="s">
        <v>133</v>
      </c>
      <c r="C6" s="157"/>
      <c r="D6" s="157"/>
      <c r="E6" s="157"/>
      <c r="F6" s="157"/>
      <c r="G6" s="158"/>
    </row>
    <row r="7" spans="1:7" ht="15" thickBot="1">
      <c r="B7" s="165"/>
      <c r="C7" s="166"/>
      <c r="D7" s="166"/>
      <c r="E7" s="166"/>
      <c r="F7" s="166"/>
      <c r="G7" s="167"/>
    </row>
    <row r="8" spans="1:7" ht="15" thickBot="1"/>
    <row r="9" spans="1:7">
      <c r="A9" s="17">
        <v>10</v>
      </c>
      <c r="B9" s="162" t="s">
        <v>134</v>
      </c>
      <c r="C9" s="163"/>
      <c r="D9" s="163"/>
      <c r="E9" s="163"/>
      <c r="F9" s="163"/>
      <c r="G9" s="164"/>
    </row>
    <row r="10" spans="1:7" ht="55.15" customHeight="1" thickBot="1">
      <c r="B10" s="150"/>
      <c r="C10" s="151"/>
      <c r="D10" s="151"/>
      <c r="E10" s="151"/>
      <c r="F10" s="151"/>
      <c r="G10" s="152"/>
    </row>
    <row r="11" spans="1:7" ht="15" thickBot="1">
      <c r="B11" s="73"/>
      <c r="C11" s="73"/>
      <c r="D11" s="73"/>
      <c r="E11" s="73"/>
    </row>
    <row r="12" spans="1:7" ht="30.6" customHeight="1">
      <c r="A12" s="17">
        <v>11</v>
      </c>
      <c r="B12" s="156" t="s">
        <v>135</v>
      </c>
      <c r="C12" s="157"/>
      <c r="D12" s="157"/>
      <c r="E12" s="157"/>
      <c r="F12" s="157"/>
      <c r="G12" s="158"/>
    </row>
    <row r="13" spans="1:7" ht="51.75" customHeight="1" thickBot="1">
      <c r="B13" s="150"/>
      <c r="C13" s="151"/>
      <c r="D13" s="151"/>
      <c r="E13" s="151"/>
      <c r="F13" s="151"/>
      <c r="G13" s="152"/>
    </row>
    <row r="14" spans="1:7" ht="15" thickBot="1">
      <c r="B14" s="73"/>
      <c r="C14" s="73"/>
      <c r="D14" s="73"/>
      <c r="E14" s="73"/>
      <c r="F14" s="75"/>
    </row>
    <row r="15" spans="1:7" ht="15" thickBot="1">
      <c r="A15" s="17">
        <v>12</v>
      </c>
      <c r="B15" s="153" t="s">
        <v>136</v>
      </c>
      <c r="C15" s="154"/>
      <c r="D15" s="154"/>
      <c r="E15" s="154"/>
      <c r="F15" s="74"/>
      <c r="G15" s="35"/>
    </row>
    <row r="16" spans="1:7">
      <c r="A16" s="17"/>
      <c r="B16" s="36"/>
      <c r="D16" s="34" t="s">
        <v>137</v>
      </c>
      <c r="E16" s="26"/>
      <c r="G16" s="37"/>
    </row>
    <row r="17" spans="1:7">
      <c r="A17" s="17"/>
      <c r="B17" s="159" t="s">
        <v>138</v>
      </c>
      <c r="C17" s="160"/>
      <c r="D17" s="160"/>
      <c r="E17" s="160"/>
      <c r="F17" s="160"/>
      <c r="G17" s="161"/>
    </row>
    <row r="18" spans="1:7" ht="33" customHeight="1" thickBot="1">
      <c r="B18" s="150"/>
      <c r="C18" s="151"/>
      <c r="D18" s="151"/>
      <c r="E18" s="151"/>
      <c r="F18" s="151"/>
      <c r="G18" s="152"/>
    </row>
    <row r="19" spans="1:7" ht="15" thickBot="1">
      <c r="B19" s="155"/>
      <c r="C19" s="155"/>
      <c r="D19" s="155"/>
      <c r="E19" s="155"/>
    </row>
    <row r="20" spans="1:7">
      <c r="A20" s="17">
        <v>13</v>
      </c>
      <c r="B20" s="156" t="s">
        <v>139</v>
      </c>
      <c r="C20" s="157"/>
      <c r="D20" s="157"/>
      <c r="E20" s="157"/>
      <c r="F20" s="74"/>
      <c r="G20" s="35"/>
    </row>
    <row r="21" spans="1:7" ht="34.15" customHeight="1">
      <c r="A21" s="17"/>
      <c r="B21" s="93" t="s">
        <v>140</v>
      </c>
      <c r="C21" s="94"/>
      <c r="D21" s="94"/>
      <c r="E21" s="94"/>
      <c r="F21" s="94"/>
      <c r="G21" s="38"/>
    </row>
    <row r="22" spans="1:7" ht="46.9" customHeight="1" thickBot="1">
      <c r="A22" s="17"/>
      <c r="B22" s="91" t="s">
        <v>141</v>
      </c>
      <c r="C22" s="92"/>
      <c r="D22" s="92"/>
      <c r="E22" s="92"/>
      <c r="F22" s="92"/>
      <c r="G22" s="39"/>
    </row>
    <row r="23" spans="1:7" ht="17.25" customHeight="1" thickBot="1">
      <c r="A23" s="17"/>
      <c r="B23" s="71"/>
      <c r="C23" s="71"/>
      <c r="D23" s="71"/>
    </row>
    <row r="24" spans="1:7" ht="31.15" customHeight="1">
      <c r="A24" s="17">
        <v>14</v>
      </c>
      <c r="B24" s="147" t="s">
        <v>142</v>
      </c>
      <c r="C24" s="148"/>
      <c r="D24" s="148"/>
      <c r="E24" s="148"/>
      <c r="F24" s="148"/>
      <c r="G24" s="149"/>
    </row>
    <row r="25" spans="1:7" ht="30" customHeight="1" thickBot="1">
      <c r="B25" s="150"/>
      <c r="C25" s="151"/>
      <c r="D25" s="151"/>
      <c r="E25" s="151"/>
      <c r="F25" s="151"/>
      <c r="G25" s="152"/>
    </row>
  </sheetData>
  <sheetProtection algorithmName="SHA-512" hashValue="PGvPqfkPnAXUOj48C40KQW9p87m0VPF4DZsFaM+6z+oII6jXeqi0nLS7hMUanEbXAM8ILexM/t93KqHTuQzOVw==" saltValue="9WcYFEM4zWRy7MYsk8yeIw==" spinCount="100000" sheet="1" objects="1" scenarios="1" formatCells="0" formatRows="0" selectLockedCells="1"/>
  <mergeCells count="18">
    <mergeCell ref="B9:G9"/>
    <mergeCell ref="C1:E1"/>
    <mergeCell ref="B3:G3"/>
    <mergeCell ref="B4:G4"/>
    <mergeCell ref="B6:G6"/>
    <mergeCell ref="B7:G7"/>
    <mergeCell ref="B10:G10"/>
    <mergeCell ref="B12:G12"/>
    <mergeCell ref="B13:G13"/>
    <mergeCell ref="B17:G17"/>
    <mergeCell ref="B18:G18"/>
    <mergeCell ref="B21:F21"/>
    <mergeCell ref="B22:F22"/>
    <mergeCell ref="B24:G24"/>
    <mergeCell ref="B25:G25"/>
    <mergeCell ref="B15:E15"/>
    <mergeCell ref="B19:E19"/>
    <mergeCell ref="B20:E20"/>
  </mergeCells>
  <conditionalFormatting sqref="E16">
    <cfRule type="expression" dxfId="0" priority="1">
      <formula>$E$16=""</formula>
    </cfRule>
  </conditionalFormatting>
  <pageMargins left="0.7" right="0.7" top="0.75" bottom="0.75" header="0.3" footer="0.3"/>
  <pageSetup orientation="portrait" r:id="rId1"/>
  <headerFooter>
    <oddFooter>&amp;LCEP Full Report&amp;C&amp;A&amp;R&amp;P of &amp;N</oddFooter>
  </headerFooter>
  <rowBreaks count="1" manualBreakCount="1">
    <brk id="19" max="4"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DROPDOWN list" error="You may only choose &quot;Yes&quot; or &quot;No&quot; in this field." promptTitle="Yes/No dropdown" xr:uid="{88B4FA06-46AC-4BEB-9808-AA452E75B238}">
          <x14:formula1>
            <xm:f>Menus!$B$3:$B$4</xm:f>
          </x14:formula1>
          <xm:sqref>E16 G21:G22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2:D33"/>
  <sheetViews>
    <sheetView workbookViewId="0"/>
  </sheetViews>
  <sheetFormatPr defaultRowHeight="14.45"/>
  <cols>
    <col min="1" max="1" width="4.140625" customWidth="1"/>
  </cols>
  <sheetData>
    <row r="2" spans="2:4">
      <c r="B2" s="9" t="s">
        <v>143</v>
      </c>
      <c r="D2" s="8" t="s">
        <v>144</v>
      </c>
    </row>
    <row r="3" spans="2:4">
      <c r="B3" s="1" t="s">
        <v>145</v>
      </c>
      <c r="D3" t="s">
        <v>146</v>
      </c>
    </row>
    <row r="4" spans="2:4">
      <c r="B4" s="2" t="s">
        <v>147</v>
      </c>
      <c r="D4" t="s">
        <v>148</v>
      </c>
    </row>
    <row r="5" spans="2:4">
      <c r="D5" t="s">
        <v>149</v>
      </c>
    </row>
    <row r="6" spans="2:4">
      <c r="B6" s="8" t="s">
        <v>150</v>
      </c>
      <c r="D6" t="s">
        <v>151</v>
      </c>
    </row>
    <row r="7" spans="2:4">
      <c r="B7" t="s">
        <v>152</v>
      </c>
      <c r="D7" t="s">
        <v>153</v>
      </c>
    </row>
    <row r="8" spans="2:4">
      <c r="B8" t="s">
        <v>154</v>
      </c>
      <c r="D8" t="s">
        <v>155</v>
      </c>
    </row>
    <row r="9" spans="2:4">
      <c r="D9" t="s">
        <v>156</v>
      </c>
    </row>
    <row r="10" spans="2:4">
      <c r="D10" t="s">
        <v>157</v>
      </c>
    </row>
    <row r="11" spans="2:4">
      <c r="D11" t="s">
        <v>158</v>
      </c>
    </row>
    <row r="12" spans="2:4">
      <c r="D12" t="s">
        <v>159</v>
      </c>
    </row>
    <row r="13" spans="2:4">
      <c r="D13" t="s">
        <v>160</v>
      </c>
    </row>
    <row r="14" spans="2:4">
      <c r="D14" t="s">
        <v>161</v>
      </c>
    </row>
    <row r="15" spans="2:4">
      <c r="D15" t="s">
        <v>162</v>
      </c>
    </row>
    <row r="16" spans="2:4">
      <c r="D16" t="s">
        <v>163</v>
      </c>
    </row>
    <row r="17" spans="4:4">
      <c r="D17" t="s">
        <v>164</v>
      </c>
    </row>
    <row r="18" spans="4:4">
      <c r="D18" t="s">
        <v>165</v>
      </c>
    </row>
    <row r="19" spans="4:4">
      <c r="D19" t="s">
        <v>166</v>
      </c>
    </row>
    <row r="20" spans="4:4">
      <c r="D20" t="s">
        <v>167</v>
      </c>
    </row>
    <row r="21" spans="4:4">
      <c r="D21" t="s">
        <v>168</v>
      </c>
    </row>
    <row r="22" spans="4:4">
      <c r="D22" t="s">
        <v>169</v>
      </c>
    </row>
    <row r="23" spans="4:4">
      <c r="D23" t="s">
        <v>170</v>
      </c>
    </row>
    <row r="24" spans="4:4">
      <c r="D24" t="s">
        <v>171</v>
      </c>
    </row>
    <row r="25" spans="4:4">
      <c r="D25" t="s">
        <v>172</v>
      </c>
    </row>
    <row r="26" spans="4:4">
      <c r="D26" t="s">
        <v>173</v>
      </c>
    </row>
    <row r="27" spans="4:4">
      <c r="D27" t="s">
        <v>174</v>
      </c>
    </row>
    <row r="28" spans="4:4">
      <c r="D28" t="s">
        <v>175</v>
      </c>
    </row>
    <row r="29" spans="4:4">
      <c r="D29" t="s">
        <v>176</v>
      </c>
    </row>
    <row r="30" spans="4:4">
      <c r="D30" t="s">
        <v>177</v>
      </c>
    </row>
    <row r="31" spans="4:4">
      <c r="D31" t="s">
        <v>178</v>
      </c>
    </row>
    <row r="32" spans="4:4">
      <c r="D32" t="s">
        <v>179</v>
      </c>
    </row>
    <row r="33" spans="4:4">
      <c r="D33" t="s">
        <v>180</v>
      </c>
    </row>
  </sheetData>
  <sheetProtection algorithmName="SHA-512" hashValue="f8OEdlEtKvacq2HrOAhGOu/CKaR2qM0pkzCAo85fFdIdKtp2OhXhqKAZqllsFrxLcYfqMxt97pyjPpIFhh29+w==" saltValue="VQ38fAwWSJwdUZWo/INoA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D A A B Q S w M E F A A C A A g A i o W l 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K h a 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o W l U k N m z m T D A A A A u A E A A B M A H A B G b 3 J t d W x h c y 9 T Z W N 0 a W 9 u M S 5 t I K I Y A C i g F A A A A A A A A A A A A A A A A A A A A A A A A A A A A M 2 P M Q v C Q A y F 9 0 L / Q z i X F k q h r u J U x E 2 E i g 6 l w 1 m j F d t E 0 i t Y S v + 7 V 8 / B w c H R L I G 8 l y 9 5 L Z b m y g S Z 6 8 n C 9 3 y v r b T g C X b 6 W G M C S 6 j R + B 7 Y y r i T E u 1 k 9 S i x j t N O B M k c W G 5 H 5 l s Q D v l G N 7 h U b l M V Y 5 4 y G W s p I g e Y q b T S d J n g / R 2 V J b 2 s 8 U 4 0 t W e W J u W 6 a 2 g S 2 8 B d i 4 Z B u W m i I j B W A U 3 9 O I a + d 6 W v 1 M 8 M s / c v E M x D 9 Q 9 R J i r w G f Z W J a O l h 7 U g E m y F L 6 K b X y M + A V B L A Q I t A B Q A A g A I A I q F p V I q H i f T o w A A A P U A A A A S A A A A A A A A A A A A A A A A A A A A A A B D b 2 5 m a W c v U G F j a 2 F n Z S 5 4 b W x Q S w E C L Q A U A A I A C A C K h a V S D 8 r p q 6 Q A A A D p A A A A E w A A A A A A A A A A A A A A A A D v A A A A W 0 N v b n R l b n R f V H l w Z X N d L n h t b F B L A Q I t A B Q A A g A I A I q F p V J D Z s 5 k w w A A A L g B A A A T A A A A A A A A A A A A A A A A A O A B A A B G b 3 J t d W x h c y 9 T Z W N 0 a W 9 u M S 5 t U E s F B g A A A A A D A A M A w g A A A P A 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O A A A A A A A A l w 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M S 0 w N S 0 w N F Q x N D o z N T o 1 O C 4 x M z g 2 O T Y 4 W i I g L z 4 8 R W 5 0 c n k g V H l w Z T 0 i R m l s b E N v b H V t b l R 5 c G V z I i B W Y W x 1 Z T 0 i c 0 F B 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D a G F u Z 2 V k I F R 5 c G U u e 0 N v b H V t b j E s M H 0 m c X V v d D t d L C Z x d W 9 0 O 0 N v b H V t b k N v d W 5 0 J n F 1 b 3 Q 7 O j E s J n F 1 b 3 Q 7 S 2 V 5 Q 2 9 s d W 1 u T m F t Z X M m c X V v d D s 6 W 1 0 s J n F 1 b 3 Q 7 Q 2 9 s d W 1 u S W R l b n R p d G l l c y Z x d W 9 0 O z p b J n F 1 b 3 Q 7 U 2 V j d G l v b j E v V G F i b G U x L 0 N o Y W 5 n Z W Q g V H l w Z 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M S 0 w N S 0 w N V Q y M D o 0 M T o z M S 4 w N D U 5 N j k y W i I g L z 4 8 R W 5 0 c n k g V H l w Z T 0 i R m l s b E N v b H V t b l R 5 c G V z I i B W Y W x 1 Z T 0 i c 0 F B P T 0 i I C 8 + P E V u d H J 5 I F R 5 c G U 9 I k Z p b G x D b 2 x 1 b W 5 O Y W 1 l c y I g V m F s d W U 9 I n N b J n F 1 b 3 Q 7 T m F t Z S B v Z i B W b 2 x 1 b n R h c n k g R 3 J l Z W 4 g U H J v Z 3 J h b 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A o M i k v Q 2 h h b m d l Z C B U e X B l L n t O Y W 1 l I G 9 m I F Z v b H V u d G F y e S B H c m V l b i B Q c m 9 n c m F t L D B 9 J n F 1 b 3 Q 7 X S w m c X V v d D t D b 2 x 1 b W 5 D b 3 V u d C Z x d W 9 0 O z o x L C Z x d W 9 0 O 0 t l e U N v b H V t b k 5 h b W V z J n F 1 b 3 Q 7 O l t d L C Z x d W 9 0 O 0 N v b H V t b k l k Z W 5 0 a X R p Z X M m c X V v d D s 6 W y Z x d W 9 0 O 1 N l Y 3 R p b 2 4 x L 1 R h Y m x l M S A o M i k v Q 2 h h b m d l Z C B U e X B l L n t O Y W 1 l I G 9 m I F Z v b H V u d G F y e S B H c m V l b i B Q c m 9 n c m F t L D B 9 J n F 1 b 3 Q 7 X S w m c X V v d D t S Z W x h d G l v b n N o a X B J b m Z v J n F 1 b 3 Q 7 O l t d f S I g L z 4 8 L 1 N 0 Y W J s Z U V u d H J p Z X M + P C 9 J d G V t P j x J d G V t P j x J d G V t T G 9 j Y X R p b 2 4 + P E l 0 Z W 1 U e X B l P k Z v c m 1 1 b G E 8 L 0 l 0 Z W 1 U e X B l P j x J d G V t U G F 0 a D 5 T Z W N 0 a W 9 u M S 9 U Y W J s Z T E l M j A o M i k v U 2 9 1 c m N l P C 9 J d G V t U G F 0 a D 4 8 L 0 l 0 Z W 1 M b 2 N h d G l v b j 4 8 U 3 R h Y m x l R W 5 0 c m l l c y A v P j w v S X R l b T 4 8 S X R l b T 4 8 S X R l b U x v Y 2 F 0 a W 9 u P j x J d G V t V H l w Z T 5 G b 3 J t d W x h P C 9 J d G V t V H l w Z T 4 8 S X R l b V B h d G g + U 2 V j d G l v b j E v V G F i b G U x J T I w K D I p L 0 N o Y W 5 n Z W Q l M j B U e X B l P C 9 J d G V t U G F 0 a D 4 8 L 0 l 0 Z W 1 M b 2 N h d G l v b j 4 8 U 3 R h Y m x l R W 5 0 c m l l c y A v P j w v S X R l b T 4 8 L 0 l 0 Z W 1 z P j w v T G 9 j Y W x Q Y W N r Y W d l T W V 0 Y W R h d G F G a W x l P h Y A A A B Q S w U G A A A A A A A A A A A A A A A A A A A A A A A A 2 g A A A A E A A A D Q j J 3 f A R X R E Y x 6 A M B P w p f r A Q A A A I s g c N m + h d p L s n s R v I o N S M o A A A A A A g A A A A A A A 2 Y A A M A A A A A Q A A A A U L H J P F x 1 5 E C f s f l 5 m Q e 5 W g A A A A A E g A A A o A A A A B A A A A C N J T x N O S 0 l P 5 U v m 8 9 W g 1 5 0 U A A A A P Z f e 5 3 e u 7 v D k c 2 w d O F 5 V 1 T f C 0 v z I n 1 b R T f C S W d f + 6 U C G F C K 8 / U 8 5 7 T M p H j 9 G l K 1 U m w y W 2 n z G 8 h Q 4 k H 4 V e 4 e R v L P p P T k C V s 7 T j r g g x P e 4 Z 4 1 F A A A A C F 2 g x E G f Q T Y Y 2 C x F k 6 z 3 Y 3 D r 3 F E < / D a t a M a s h u p > 
</file>

<file path=customXml/itemProps1.xml><?xml version="1.0" encoding="utf-8"?>
<ds:datastoreItem xmlns:ds="http://schemas.openxmlformats.org/officeDocument/2006/customXml" ds:itemID="{32925F02-E124-4180-901C-7A434C5544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Rolnick, Matthew</dc:creator>
  <cp:keywords/>
  <dc:description/>
  <cp:lastModifiedBy>Horton, Joyce</cp:lastModifiedBy>
  <cp:revision/>
  <dcterms:created xsi:type="dcterms:W3CDTF">2018-03-29T21:48:21Z</dcterms:created>
  <dcterms:modified xsi:type="dcterms:W3CDTF">2024-03-20T17:32:37Z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{07EA699D-0663-4259-BFA7-01EC236D4D1F}</vt:lpwstr>
  </property>
</Properties>
</file>