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vices" sheetId="3" r:id="rId3"/>
    <sheet name="More Services" sheetId="4" r:id="rId4"/>
  </sheets>
  <definedNames>
    <definedName name="_xlnm.Print_Area" localSheetId="0">Financials!$A$1:$K$64</definedName>
    <definedName name="_xlnm.Print_Area" localSheetId="3">'More Services'!$A$1:$G$64</definedName>
    <definedName name="_xlnm.Print_Area" localSheetId="2">Services!$A$1:$M$64</definedName>
    <definedName name="_xlnm.Print_Area" localSheetId="1">Staffing!$A$1:$H$64</definedName>
    <definedName name="_xlnm.Print_Titles" localSheetId="0">Financials!$1:$1</definedName>
    <definedName name="_xlnm.Print_Titles" localSheetId="3">'More Services'!$1:$1</definedName>
    <definedName name="_xlnm.Print_Titles" localSheetId="2">Services!$1:$1</definedName>
    <definedName name="_xlnm.Print_Titles" localSheetId="1">Staffing!$1:$1</definedName>
  </definedNames>
  <calcPr calcId="145621"/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<sst xmlns="http://schemas.openxmlformats.org/spreadsheetml/2006/main" count="669" uniqueCount="208">
  <si>
    <t>Municipality</t>
  </si>
  <si>
    <t>Acton Public Library</t>
  </si>
  <si>
    <t>Acton</t>
  </si>
  <si>
    <t>Parsons Memorial Library</t>
  </si>
  <si>
    <t>Alfred</t>
  </si>
  <si>
    <t>Stewart Public Library</t>
  </si>
  <si>
    <t>Anson</t>
  </si>
  <si>
    <t>Bethel Library Assn.</t>
  </si>
  <si>
    <t>Bethel</t>
  </si>
  <si>
    <t>East Blue Hill Public Library</t>
  </si>
  <si>
    <t>East Blue Hill</t>
  </si>
  <si>
    <t>Bowdoinham Public Library</t>
  </si>
  <si>
    <t>Bowdoinham</t>
  </si>
  <si>
    <t>Zadoc Long Free Library</t>
  </si>
  <si>
    <t>Buckfield</t>
  </si>
  <si>
    <t>Calais Free Library</t>
  </si>
  <si>
    <t>Calais</t>
  </si>
  <si>
    <t>Camden Public Library</t>
  </si>
  <si>
    <t>Camden</t>
  </si>
  <si>
    <t>Simpson Memorial Library</t>
  </si>
  <si>
    <t>Carmel</t>
  </si>
  <si>
    <t>South China Public Library</t>
  </si>
  <si>
    <t>China</t>
  </si>
  <si>
    <t>Atkins Memorial Library</t>
  </si>
  <si>
    <t>Corinth</t>
  </si>
  <si>
    <t>Ludden Memorial Library</t>
  </si>
  <si>
    <t>Dixfield</t>
  </si>
  <si>
    <t>Thompson Free Library</t>
  </si>
  <si>
    <t>Dover-Foxcroft</t>
  </si>
  <si>
    <t>Fort Fairfield Public Library</t>
  </si>
  <si>
    <t>Fort Fairfield</t>
  </si>
  <si>
    <t>Fort Kent Public Library</t>
  </si>
  <si>
    <t>Fort Kent</t>
  </si>
  <si>
    <t>Fryeburg Public Library</t>
  </si>
  <si>
    <t>Fryeburg</t>
  </si>
  <si>
    <t>Glenburn Library</t>
  </si>
  <si>
    <t>Glenburn</t>
  </si>
  <si>
    <t>Orrs Island Library</t>
  </si>
  <si>
    <t>Harpswell</t>
  </si>
  <si>
    <t>Harrison Village Library</t>
  </si>
  <si>
    <t>Harrison</t>
  </si>
  <si>
    <t>Bolsters Mills Village Library</t>
  </si>
  <si>
    <t>Salmon Falls Library</t>
  </si>
  <si>
    <t>Hollis</t>
  </si>
  <si>
    <t>Jay-Niles Memorial Library</t>
  </si>
  <si>
    <t>Jay</t>
  </si>
  <si>
    <t>Louis T. Graves Memorial Library</t>
  </si>
  <si>
    <t>Kennebunkport</t>
  </si>
  <si>
    <t>Robert A. Frost Memorial Library</t>
  </si>
  <si>
    <t>Limestone</t>
  </si>
  <si>
    <t>Davis Memorial Library</t>
  </si>
  <si>
    <t>Limington</t>
  </si>
  <si>
    <t>Treat Memorial Library</t>
  </si>
  <si>
    <t>Livermore Falls</t>
  </si>
  <si>
    <t>Madawaska Public Library</t>
  </si>
  <si>
    <t>Madawaska</t>
  </si>
  <si>
    <t>Mechanic Falls Public Library</t>
  </si>
  <si>
    <t>Mechanic Falls</t>
  </si>
  <si>
    <t>Millinocket Memorial Library</t>
  </si>
  <si>
    <t>Millinocket</t>
  </si>
  <si>
    <t>Cumston Public Library</t>
  </si>
  <si>
    <t>Monmouth</t>
  </si>
  <si>
    <t>Naples Public Library</t>
  </si>
  <si>
    <t>Naples</t>
  </si>
  <si>
    <t>Norridgewock Public Library</t>
  </si>
  <si>
    <t>Norridgewock</t>
  </si>
  <si>
    <t>D.A. Hurd Library</t>
  </si>
  <si>
    <t>North Berwick</t>
  </si>
  <si>
    <t>Norway Memorial Library</t>
  </si>
  <si>
    <t>Norway</t>
  </si>
  <si>
    <t>Orrington Public Library</t>
  </si>
  <si>
    <t>Orrington</t>
  </si>
  <si>
    <t>Kezar Falls Circulating Library</t>
  </si>
  <si>
    <t>Parsonsfield</t>
  </si>
  <si>
    <t>Pittsfield Public Library</t>
  </si>
  <si>
    <t>Pittsfield</t>
  </si>
  <si>
    <t>Readfield Community Library</t>
  </si>
  <si>
    <t>Readfield</t>
  </si>
  <si>
    <t>Rockport Public Library</t>
  </si>
  <si>
    <t>Rockport</t>
  </si>
  <si>
    <t>Jackson Memorial Library</t>
  </si>
  <si>
    <t>Saint George</t>
  </si>
  <si>
    <t>Carver Memorial Library</t>
  </si>
  <si>
    <t>Searsport</t>
  </si>
  <si>
    <t>Shapleigh Community Library</t>
  </si>
  <si>
    <t>Shapleigh</t>
  </si>
  <si>
    <t>Frenchmans Bay Library</t>
  </si>
  <si>
    <t>Sullivan</t>
  </si>
  <si>
    <t>Thomaston Public Library</t>
  </si>
  <si>
    <t>Thomaston</t>
  </si>
  <si>
    <t>Vassalboro Public Library</t>
  </si>
  <si>
    <t>Vassalboro</t>
  </si>
  <si>
    <t>West Paris Public Library</t>
  </si>
  <si>
    <t>West Paris</t>
  </si>
  <si>
    <t>Whitneyville Public Library</t>
  </si>
  <si>
    <t>Whitneyville</t>
  </si>
  <si>
    <t>Wilton Free Public Library</t>
  </si>
  <si>
    <t>Wilton</t>
  </si>
  <si>
    <t>Winterport Memorial Library</t>
  </si>
  <si>
    <t>Winterport</t>
  </si>
  <si>
    <t>Raymond Village Library</t>
  </si>
  <si>
    <t>Raymond</t>
  </si>
  <si>
    <t>Bristol Area Library</t>
  </si>
  <si>
    <t>Bristol</t>
  </si>
  <si>
    <t>Albert Church Brown Memorial Library</t>
  </si>
  <si>
    <t>Mexico Free Public Library</t>
  </si>
  <si>
    <t>Mexico</t>
  </si>
  <si>
    <t>Limerick Public Library</t>
  </si>
  <si>
    <t>Limerick</t>
  </si>
  <si>
    <t>Brown Memorial Library - Clinton</t>
  </si>
  <si>
    <t>Clinton</t>
  </si>
  <si>
    <t>Julia Adams Morse Memorial Library</t>
  </si>
  <si>
    <t>Greene</t>
  </si>
  <si>
    <t>Isaac F. Umberhine Public Library</t>
  </si>
  <si>
    <t>Richmond</t>
  </si>
  <si>
    <t>Warren Free Public Library</t>
  </si>
  <si>
    <t>Warren</t>
  </si>
  <si>
    <t>Cape Porpoise Library</t>
  </si>
  <si>
    <t>Cundy's Harbor Library</t>
  </si>
  <si>
    <t>Belgrade Public Library</t>
  </si>
  <si>
    <t>Belgrade</t>
  </si>
  <si>
    <t>Levant Heritage Library</t>
  </si>
  <si>
    <t>Levant</t>
  </si>
  <si>
    <t>Library Name</t>
  </si>
  <si>
    <t>Population</t>
  </si>
  <si>
    <t>Total Local Revenue</t>
  </si>
  <si>
    <t>Total Operating Revenue</t>
  </si>
  <si>
    <t>Total Staff Expenditure</t>
  </si>
  <si>
    <t>Total Collection Expenditure</t>
  </si>
  <si>
    <t>Total Operating Expenditure</t>
  </si>
  <si>
    <t>No</t>
  </si>
  <si>
    <t>Yes</t>
  </si>
  <si>
    <t>MLS FTE</t>
  </si>
  <si>
    <t>FTE Librarians</t>
  </si>
  <si>
    <t>FTE Other Paid Staff</t>
  </si>
  <si>
    <t xml:space="preserve">All Volunteer </t>
  </si>
  <si>
    <t xml:space="preserve">Population </t>
  </si>
  <si>
    <t>Total Print Materials</t>
  </si>
  <si>
    <t>Total eBooks</t>
  </si>
  <si>
    <t># Computer Users</t>
  </si>
  <si>
    <t>Total Circirculation</t>
  </si>
  <si>
    <t>178</t>
  </si>
  <si>
    <t>N/A</t>
  </si>
  <si>
    <t>29</t>
  </si>
  <si>
    <t>800</t>
  </si>
  <si>
    <t>0</t>
  </si>
  <si>
    <t>310</t>
  </si>
  <si>
    <t>60</t>
  </si>
  <si>
    <t>1,478</t>
  </si>
  <si>
    <t>12,250</t>
  </si>
  <si>
    <t>22</t>
  </si>
  <si>
    <t>110</t>
  </si>
  <si>
    <t>498</t>
  </si>
  <si>
    <t>857</t>
  </si>
  <si>
    <t>275</t>
  </si>
  <si>
    <t>104</t>
  </si>
  <si>
    <t>70</t>
  </si>
  <si>
    <t>3,000</t>
  </si>
  <si>
    <t>25</t>
  </si>
  <si>
    <t>593</t>
  </si>
  <si>
    <t>2,824</t>
  </si>
  <si>
    <t>3,160</t>
  </si>
  <si>
    <t>425</t>
  </si>
  <si>
    <t>858</t>
  </si>
  <si>
    <t>1,290</t>
  </si>
  <si>
    <t>715</t>
  </si>
  <si>
    <t>9,000</t>
  </si>
  <si>
    <t>1,567</t>
  </si>
  <si>
    <t>896</t>
  </si>
  <si>
    <t>300</t>
  </si>
  <si>
    <t>3,274</t>
  </si>
  <si>
    <t>2,077</t>
  </si>
  <si>
    <t>400</t>
  </si>
  <si>
    <t>375</t>
  </si>
  <si>
    <t>226</t>
  </si>
  <si>
    <t>4,821</t>
  </si>
  <si>
    <t>775</t>
  </si>
  <si>
    <t>720</t>
  </si>
  <si>
    <t>18</t>
  </si>
  <si>
    <t>27</t>
  </si>
  <si>
    <t>2,600</t>
  </si>
  <si>
    <t>700</t>
  </si>
  <si>
    <t>325</t>
  </si>
  <si>
    <t>10</t>
  </si>
  <si>
    <t>790</t>
  </si>
  <si>
    <t>8</t>
  </si>
  <si>
    <t>3,120</t>
  </si>
  <si>
    <t>97</t>
  </si>
  <si>
    <t>499</t>
  </si>
  <si>
    <t>201</t>
  </si>
  <si>
    <t>416</t>
  </si>
  <si>
    <t>17</t>
  </si>
  <si>
    <t>1,393</t>
  </si>
  <si>
    <t>492</t>
  </si>
  <si>
    <t># Kids Programs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</si>
  <si>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</si>
  <si>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</si>
  <si>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</si>
  <si>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</si>
  <si>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</si>
  <si>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</si>
  <si>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</si>
  <si>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</si>
  <si>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</si>
  <si>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Total Staff (People)</t>
  </si>
  <si>
    <t>Per Cap Local Gov. Revenue</t>
  </si>
  <si>
    <t>Per Cap Total Operating Revenue</t>
  </si>
  <si>
    <t>Per Cap Total Operating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</si>
</sst>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0.0"/>
    <numFmt numFmtId="166" formatCode="_(* #,##0_);_(* \(#,##0\);_(* &quot;-&quot;??_);_(@_)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2" applyFont="1" applyFill="1" applyBorder="1" applyAlignment="1">
      <alignment wrapText="1"/>
    </xf>
    <xf numFmtId="0" fontId="1" fillId="2" borderId="1" xfId="2" applyFont="1" applyFill="1" applyBorder="1" applyAlignment="1">
      <alignment horizontal="center" wrapText="1"/>
    </xf>
    <xf numFmtId="0" fontId="1" fillId="0" borderId="2" xfId="3" applyFont="1" applyFill="1" applyBorder="1" applyAlignment="1">
      <alignment wrapText="1"/>
    </xf>
    <xf numFmtId="3" fontId="1" fillId="0" borderId="2" xfId="3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 wrapText="1"/>
    </xf>
    <xf numFmtId="0" fontId="1" fillId="0" borderId="2" xfId="4" applyFont="1" applyFill="1" applyBorder="1" applyAlignment="1">
      <alignment wrapText="1"/>
    </xf>
    <xf numFmtId="0" fontId="1" fillId="2" borderId="1" xfId="4" applyFont="1" applyFill="1" applyBorder="1" applyAlignment="1">
      <alignment horizontal="center" wrapText="1"/>
    </xf>
    <xf numFmtId="165" fontId="1" fillId="0" borderId="2" xfId="2" applyNumberFormat="1" applyFont="1" applyFill="1" applyBorder="1" applyAlignment="1">
      <alignment horizontal="right" wrapText="1"/>
    </xf>
    <xf numFmtId="166" fontId="1" fillId="2" borderId="1" xfId="5" applyNumberFormat="1" applyFont="1" applyFill="1" applyBorder="1" applyAlignment="1">
      <alignment horizontal="center" wrapText="1"/>
    </xf>
    <xf numFmtId="166" fontId="1" fillId="0" borderId="2" xfId="5" applyNumberFormat="1" applyFont="1" applyFill="1" applyBorder="1" applyAlignment="1">
      <alignment horizontal="right" wrapText="1"/>
    </xf>
    <xf numFmtId="166" fontId="0" fillId="0" borderId="0" xfId="5" applyNumberFormat="1" applyFont="1"/>
    <xf numFmtId="166" fontId="2" fillId="0" borderId="0" xfId="5" applyNumberFormat="1" applyFont="1"/>
    <xf numFmtId="167" fontId="1" fillId="0" borderId="2" xfId="1" applyNumberFormat="1" applyFont="1" applyFill="1" applyBorder="1" applyAlignment="1">
      <alignment horizontal="right" wrapText="1"/>
    </xf>
  </cellXfs>
  <cellStyles count="6">
    <cellStyle name="Comma" xfId="5" builtinId="3"/>
    <cellStyle name="Normal" xfId="0" builtinId="0"/>
    <cellStyle name="Normal_Financials" xfId="1"/>
    <cellStyle name="Normal_More Services" xfId="3"/>
    <cellStyle name="Normal_Services" xfId="4"/>
    <cellStyle name="Normal_Staffing" xfId="2"/>
  </cellStyles>
  <dxfs count="6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64"/>
  <sheetViews>
    <sheetView tabSelected="1" workbookViewId="0">
      <selection sqref="A1:K64"/>
    </sheetView>
  </sheetViews>
  <sheetFormatPr defaultRowHeight="15" x14ac:dyDescent="0.25"/>
  <cols>
    <col min="1" max="1" width="34" customWidth="1"/>
    <col min="2" max="2" width="16.85546875" customWidth="1"/>
    <col min="3" max="3" width="14.85546875" style="15" customWidth="1"/>
    <col min="6" max="7" width="10.28515625" customWidth="1"/>
    <col min="8" max="8" width="11.85546875" customWidth="1"/>
    <col min="9" max="9" width="12.7109375" customWidth="1"/>
    <col min="10" max="11" width="12.140625" customWidth="1"/>
  </cols>
  <sheetData>
    <row r="1" spans="1:11" s="4" customFormat="1" ht="60" x14ac:dyDescent="0.25">
      <c r="A1" s="3" t="s">
        <v>123</v>
      </c>
      <c r="B1" s="3" t="s">
        <v>0</v>
      </c>
      <c r="C1" s="13" t="s">
        <v>124</v>
      </c>
      <c r="D1" s="3" t="s">
        <v>125</v>
      </c>
      <c r="E1" s="3" t="s">
        <v>205</v>
      </c>
      <c r="F1" s="3" t="s">
        <v>126</v>
      </c>
      <c r="G1" s="3" t="s">
        <v>206</v>
      </c>
      <c r="H1" s="3" t="s">
        <v>127</v>
      </c>
      <c r="I1" s="3" t="s">
        <v>128</v>
      </c>
      <c r="J1" s="3" t="s">
        <v>129</v>
      </c>
      <c r="K1" s="3" t="s">
        <v>207</v>
      </c>
    </row>
    <row r="2" spans="1:11" x14ac:dyDescent="0.25">
      <c r="A2" s="1" t="s">
        <v>1</v>
      </c>
      <c r="B2" s="1" t="s">
        <v>2</v>
      </c>
      <c r="C2" s="14">
        <v>2521</v>
      </c>
      <c r="D2" s="2">
        <v>18291</v>
      </c>
      <c r="E2" s="17">
        <f>D2/C2</f>
        <v>7.2554541848472827</v>
      </c>
      <c r="F2" s="2">
        <v>20707</v>
      </c>
      <c r="G2" s="2">
        <f>F2/C2</f>
        <v>8.213804046013486</v>
      </c>
      <c r="H2" s="2">
        <v>14748</v>
      </c>
      <c r="I2" s="2">
        <v>2107</v>
      </c>
      <c r="J2" s="2">
        <v>18300</v>
      </c>
      <c r="K2" s="17">
        <f>J2/C2</f>
        <v>7.2590241967473226</v>
      </c>
    </row>
    <row r="3" spans="1:11" x14ac:dyDescent="0.25">
      <c r="A3" s="1" t="s">
        <v>3</v>
      </c>
      <c r="B3" s="1" t="s">
        <v>4</v>
      </c>
      <c r="C3" s="14">
        <v>3051</v>
      </c>
      <c r="D3" s="2">
        <v>74874</v>
      </c>
      <c r="E3" s="17">
        <f t="shared" ref="E3:E64" si="0">D3/C3</f>
        <v>24.540806293018683</v>
      </c>
      <c r="F3" s="2">
        <v>78089</v>
      </c>
      <c r="G3" s="17">
        <f t="shared" ref="G3:G64" si="1">F3/C3</f>
        <v>25.594559160930842</v>
      </c>
      <c r="H3" s="2">
        <v>53630</v>
      </c>
      <c r="I3" s="2">
        <v>4294</v>
      </c>
      <c r="J3" s="2">
        <v>78854</v>
      </c>
      <c r="K3" s="17">
        <f t="shared" ref="K3:K64" si="2">J3/C3</f>
        <v>25.845296624057685</v>
      </c>
    </row>
    <row r="4" spans="1:11" x14ac:dyDescent="0.25">
      <c r="A4" s="1" t="s">
        <v>5</v>
      </c>
      <c r="B4" s="1" t="s">
        <v>6</v>
      </c>
      <c r="C4" s="14">
        <v>3437</v>
      </c>
      <c r="D4" s="2">
        <v>8000</v>
      </c>
      <c r="E4" s="17">
        <f t="shared" si="0"/>
        <v>2.3276112889147513</v>
      </c>
      <c r="F4" s="2">
        <v>13927</v>
      </c>
      <c r="G4" s="17">
        <f t="shared" si="1"/>
        <v>4.0520803025894674</v>
      </c>
      <c r="H4" s="2">
        <v>0</v>
      </c>
      <c r="I4" s="2">
        <v>3770</v>
      </c>
      <c r="J4" s="2">
        <v>10084</v>
      </c>
      <c r="K4" s="17">
        <f t="shared" si="2"/>
        <v>2.9339540296770439</v>
      </c>
    </row>
    <row r="5" spans="1:11" x14ac:dyDescent="0.25">
      <c r="A5" s="1" t="s">
        <v>7</v>
      </c>
      <c r="B5" s="1" t="s">
        <v>8</v>
      </c>
      <c r="C5" s="14">
        <v>3151</v>
      </c>
      <c r="D5" s="2">
        <v>22800</v>
      </c>
      <c r="E5" s="17">
        <f t="shared" si="0"/>
        <v>7.2357981593145038</v>
      </c>
      <c r="F5" s="2">
        <v>51002</v>
      </c>
      <c r="G5" s="17">
        <f t="shared" si="1"/>
        <v>16.18597270707712</v>
      </c>
      <c r="H5" s="2">
        <v>30169</v>
      </c>
      <c r="I5" s="2">
        <v>6021</v>
      </c>
      <c r="J5" s="2">
        <v>54811</v>
      </c>
      <c r="K5" s="17">
        <f t="shared" si="2"/>
        <v>17.394795303078389</v>
      </c>
    </row>
    <row r="6" spans="1:11" x14ac:dyDescent="0.25">
      <c r="A6" s="1" t="s">
        <v>9</v>
      </c>
      <c r="B6" s="1" t="s">
        <v>10</v>
      </c>
      <c r="C6" s="14">
        <v>2688</v>
      </c>
      <c r="D6" s="2">
        <v>1500</v>
      </c>
      <c r="E6" s="17">
        <f t="shared" si="0"/>
        <v>0.5580357142857143</v>
      </c>
      <c r="F6" s="2">
        <v>18023</v>
      </c>
      <c r="G6" s="17">
        <f t="shared" si="1"/>
        <v>6.7049851190476186</v>
      </c>
      <c r="H6" s="2">
        <v>13372</v>
      </c>
      <c r="I6" s="2">
        <v>1601</v>
      </c>
      <c r="J6" s="2">
        <v>22976</v>
      </c>
      <c r="K6" s="17">
        <f t="shared" si="2"/>
        <v>8.5476190476190474</v>
      </c>
    </row>
    <row r="7" spans="1:11" x14ac:dyDescent="0.25">
      <c r="A7" s="1" t="s">
        <v>11</v>
      </c>
      <c r="B7" s="1" t="s">
        <v>12</v>
      </c>
      <c r="C7" s="14">
        <v>2869</v>
      </c>
      <c r="D7" s="2">
        <v>18500</v>
      </c>
      <c r="E7" s="17">
        <f t="shared" si="0"/>
        <v>6.4482398048100382</v>
      </c>
      <c r="F7" s="2">
        <v>42627</v>
      </c>
      <c r="G7" s="17">
        <f t="shared" si="1"/>
        <v>14.857790170791217</v>
      </c>
      <c r="H7" s="2">
        <v>19153</v>
      </c>
      <c r="I7" s="2">
        <v>8239</v>
      </c>
      <c r="J7" s="2">
        <v>39831</v>
      </c>
      <c r="K7" s="17">
        <f t="shared" si="2"/>
        <v>13.883234576507494</v>
      </c>
    </row>
    <row r="8" spans="1:11" x14ac:dyDescent="0.25">
      <c r="A8" s="1" t="s">
        <v>13</v>
      </c>
      <c r="B8" s="1" t="s">
        <v>14</v>
      </c>
      <c r="C8" s="14">
        <v>4107</v>
      </c>
      <c r="D8" s="2">
        <v>28250</v>
      </c>
      <c r="E8" s="17">
        <f t="shared" si="0"/>
        <v>6.8785001217433646</v>
      </c>
      <c r="F8" s="2">
        <v>28250</v>
      </c>
      <c r="G8" s="17">
        <f t="shared" si="1"/>
        <v>6.8785001217433646</v>
      </c>
      <c r="H8" s="2">
        <v>19386</v>
      </c>
      <c r="I8" s="2">
        <v>4379</v>
      </c>
      <c r="J8" s="2">
        <v>29725</v>
      </c>
      <c r="K8" s="17">
        <f t="shared" si="2"/>
        <v>7.237643048453859</v>
      </c>
    </row>
    <row r="9" spans="1:11" x14ac:dyDescent="0.25">
      <c r="A9" s="1" t="s">
        <v>15</v>
      </c>
      <c r="B9" s="1" t="s">
        <v>16</v>
      </c>
      <c r="C9" s="14">
        <v>3047</v>
      </c>
      <c r="D9" s="2">
        <v>157929</v>
      </c>
      <c r="E9" s="17">
        <f t="shared" si="0"/>
        <v>51.830981293075155</v>
      </c>
      <c r="F9" s="2">
        <v>163029</v>
      </c>
      <c r="G9" s="17">
        <f t="shared" si="1"/>
        <v>53.504758779127009</v>
      </c>
      <c r="H9" s="2">
        <v>127384</v>
      </c>
      <c r="I9" s="2">
        <v>9964</v>
      </c>
      <c r="J9" s="2">
        <v>158653</v>
      </c>
      <c r="K9" s="17">
        <f t="shared" si="2"/>
        <v>52.068592057761734</v>
      </c>
    </row>
    <row r="10" spans="1:11" x14ac:dyDescent="0.25">
      <c r="A10" s="1" t="s">
        <v>17</v>
      </c>
      <c r="B10" s="1" t="s">
        <v>18</v>
      </c>
      <c r="C10" s="14">
        <v>4828</v>
      </c>
      <c r="D10" s="2">
        <v>355000</v>
      </c>
      <c r="E10" s="17">
        <f t="shared" si="0"/>
        <v>73.529411764705884</v>
      </c>
      <c r="F10" s="2">
        <v>802763</v>
      </c>
      <c r="G10" s="17">
        <f t="shared" si="1"/>
        <v>166.27236951118476</v>
      </c>
      <c r="H10" s="2">
        <v>463168</v>
      </c>
      <c r="I10" s="2">
        <v>65127</v>
      </c>
      <c r="J10" s="2">
        <v>801285</v>
      </c>
      <c r="K10" s="17">
        <f t="shared" si="2"/>
        <v>165.96623860811931</v>
      </c>
    </row>
    <row r="11" spans="1:11" x14ac:dyDescent="0.25">
      <c r="A11" s="1" t="s">
        <v>19</v>
      </c>
      <c r="B11" s="1" t="s">
        <v>20</v>
      </c>
      <c r="C11" s="14">
        <v>2780</v>
      </c>
      <c r="D11" s="2">
        <v>20825</v>
      </c>
      <c r="E11" s="17">
        <f t="shared" si="0"/>
        <v>7.4910071942446042</v>
      </c>
      <c r="F11" s="2">
        <v>21879</v>
      </c>
      <c r="G11" s="17">
        <f t="shared" si="1"/>
        <v>7.8701438848920864</v>
      </c>
      <c r="H11" s="2">
        <v>12500</v>
      </c>
      <c r="I11" s="2">
        <v>2518</v>
      </c>
      <c r="J11" s="2">
        <v>20481</v>
      </c>
      <c r="K11" s="17">
        <f t="shared" si="2"/>
        <v>7.36726618705036</v>
      </c>
    </row>
    <row r="12" spans="1:11" x14ac:dyDescent="0.25">
      <c r="A12" s="1" t="s">
        <v>21</v>
      </c>
      <c r="B12" s="1" t="s">
        <v>22</v>
      </c>
      <c r="C12" s="14">
        <v>4300</v>
      </c>
      <c r="D12" s="2">
        <v>4500</v>
      </c>
      <c r="E12" s="17">
        <f t="shared" si="0"/>
        <v>1.0465116279069768</v>
      </c>
      <c r="F12" s="2">
        <v>18719</v>
      </c>
      <c r="G12" s="17">
        <f t="shared" si="1"/>
        <v>4.3532558139534885</v>
      </c>
      <c r="H12" s="2">
        <v>0</v>
      </c>
      <c r="I12" s="2">
        <v>3710</v>
      </c>
      <c r="J12" s="2">
        <v>13052</v>
      </c>
      <c r="K12" s="17">
        <f t="shared" si="2"/>
        <v>3.0353488372093023</v>
      </c>
    </row>
    <row r="13" spans="1:11" x14ac:dyDescent="0.25">
      <c r="A13" s="1" t="s">
        <v>23</v>
      </c>
      <c r="B13" s="1" t="s">
        <v>24</v>
      </c>
      <c r="C13" s="14">
        <v>2848</v>
      </c>
      <c r="D13" s="2">
        <v>6500</v>
      </c>
      <c r="E13" s="17">
        <f t="shared" si="0"/>
        <v>2.2823033707865168</v>
      </c>
      <c r="F13" s="2">
        <v>8500</v>
      </c>
      <c r="G13" s="17">
        <f t="shared" si="1"/>
        <v>2.9845505617977528</v>
      </c>
      <c r="H13" s="2">
        <v>4376</v>
      </c>
      <c r="I13" s="2">
        <v>2500</v>
      </c>
      <c r="J13" s="2">
        <v>9376</v>
      </c>
      <c r="K13" s="17">
        <f t="shared" si="2"/>
        <v>3.292134831460674</v>
      </c>
    </row>
    <row r="14" spans="1:11" x14ac:dyDescent="0.25">
      <c r="A14" s="1" t="s">
        <v>25</v>
      </c>
      <c r="B14" s="1" t="s">
        <v>26</v>
      </c>
      <c r="C14" s="14">
        <v>4031</v>
      </c>
      <c r="D14" s="2">
        <v>123596</v>
      </c>
      <c r="E14" s="17">
        <f t="shared" si="0"/>
        <v>30.661374348796823</v>
      </c>
      <c r="F14" s="2">
        <v>131678</v>
      </c>
      <c r="G14" s="17">
        <f t="shared" si="1"/>
        <v>32.666335896799801</v>
      </c>
      <c r="H14" s="2">
        <v>65974</v>
      </c>
      <c r="I14" s="2">
        <v>18650</v>
      </c>
      <c r="J14" s="2">
        <v>123846</v>
      </c>
      <c r="K14" s="17">
        <f t="shared" si="2"/>
        <v>30.723393698834037</v>
      </c>
    </row>
    <row r="15" spans="1:11" x14ac:dyDescent="0.25">
      <c r="A15" s="1" t="s">
        <v>27</v>
      </c>
      <c r="B15" s="1" t="s">
        <v>28</v>
      </c>
      <c r="C15" s="14">
        <v>4083</v>
      </c>
      <c r="D15" s="2">
        <v>158925</v>
      </c>
      <c r="E15" s="17">
        <f t="shared" si="0"/>
        <v>38.923585598824396</v>
      </c>
      <c r="F15" s="2">
        <v>201822</v>
      </c>
      <c r="G15" s="17">
        <f t="shared" si="1"/>
        <v>49.429831006612787</v>
      </c>
      <c r="H15" s="2">
        <v>143797</v>
      </c>
      <c r="I15" s="2">
        <v>16554</v>
      </c>
      <c r="J15" s="2">
        <v>201822</v>
      </c>
      <c r="K15" s="17">
        <f t="shared" si="2"/>
        <v>49.429831006612787</v>
      </c>
    </row>
    <row r="16" spans="1:11" x14ac:dyDescent="0.25">
      <c r="A16" s="1" t="s">
        <v>29</v>
      </c>
      <c r="B16" s="1" t="s">
        <v>30</v>
      </c>
      <c r="C16" s="14">
        <v>3438</v>
      </c>
      <c r="D16" s="2">
        <v>88593</v>
      </c>
      <c r="E16" s="17">
        <f t="shared" si="0"/>
        <v>25.768760907504362</v>
      </c>
      <c r="F16" s="2">
        <v>96593</v>
      </c>
      <c r="G16" s="17">
        <f t="shared" si="1"/>
        <v>28.095695171611403</v>
      </c>
      <c r="H16" s="2">
        <v>52165</v>
      </c>
      <c r="I16" s="2">
        <v>10422</v>
      </c>
      <c r="J16" s="2">
        <v>70081</v>
      </c>
      <c r="K16" s="17">
        <f t="shared" si="2"/>
        <v>20.384235020360673</v>
      </c>
    </row>
    <row r="17" spans="1:11" x14ac:dyDescent="0.25">
      <c r="A17" s="1" t="s">
        <v>31</v>
      </c>
      <c r="B17" s="1" t="s">
        <v>32</v>
      </c>
      <c r="C17" s="14">
        <v>4029</v>
      </c>
      <c r="D17" s="2">
        <v>28000</v>
      </c>
      <c r="E17" s="17">
        <f t="shared" si="0"/>
        <v>6.9496152891536358</v>
      </c>
      <c r="F17" s="2">
        <v>38076</v>
      </c>
      <c r="G17" s="17">
        <f t="shared" si="1"/>
        <v>9.4504839910647807</v>
      </c>
      <c r="H17" s="2">
        <v>25288</v>
      </c>
      <c r="I17" s="2">
        <v>2214</v>
      </c>
      <c r="J17" s="2">
        <v>38532</v>
      </c>
      <c r="K17" s="17">
        <f t="shared" si="2"/>
        <v>9.5636634400595675</v>
      </c>
    </row>
    <row r="18" spans="1:11" x14ac:dyDescent="0.25">
      <c r="A18" s="1" t="s">
        <v>33</v>
      </c>
      <c r="B18" s="1" t="s">
        <v>34</v>
      </c>
      <c r="C18" s="14">
        <v>3396</v>
      </c>
      <c r="D18" s="2">
        <v>73661</v>
      </c>
      <c r="E18" s="17">
        <f t="shared" si="0"/>
        <v>21.690518256772673</v>
      </c>
      <c r="F18" s="2">
        <v>73661</v>
      </c>
      <c r="G18" s="17">
        <f t="shared" si="1"/>
        <v>21.690518256772673</v>
      </c>
      <c r="H18" s="2">
        <v>43474</v>
      </c>
      <c r="I18" s="2">
        <v>11388</v>
      </c>
      <c r="J18" s="2">
        <v>71744</v>
      </c>
      <c r="K18" s="17">
        <f t="shared" si="2"/>
        <v>21.126030624263841</v>
      </c>
    </row>
    <row r="19" spans="1:11" x14ac:dyDescent="0.25">
      <c r="A19" s="1" t="s">
        <v>35</v>
      </c>
      <c r="B19" s="1" t="s">
        <v>36</v>
      </c>
      <c r="C19" s="14">
        <v>4613</v>
      </c>
      <c r="D19" s="2">
        <v>16038</v>
      </c>
      <c r="E19" s="17">
        <f t="shared" si="0"/>
        <v>3.4766962930847605</v>
      </c>
      <c r="F19" s="2">
        <v>18638</v>
      </c>
      <c r="G19" s="17">
        <f t="shared" si="1"/>
        <v>4.0403208324300888</v>
      </c>
      <c r="H19" s="2">
        <v>12030</v>
      </c>
      <c r="I19" s="2">
        <v>2500</v>
      </c>
      <c r="J19" s="2">
        <v>16030</v>
      </c>
      <c r="K19" s="17">
        <f t="shared" si="2"/>
        <v>3.4749620637329288</v>
      </c>
    </row>
    <row r="20" spans="1:11" x14ac:dyDescent="0.25">
      <c r="A20" s="1" t="s">
        <v>37</v>
      </c>
      <c r="B20" s="1" t="s">
        <v>38</v>
      </c>
      <c r="C20" s="14">
        <v>4794</v>
      </c>
      <c r="D20" s="2">
        <v>13000</v>
      </c>
      <c r="E20" s="17">
        <f t="shared" si="0"/>
        <v>2.7117229870671671</v>
      </c>
      <c r="F20" s="2">
        <v>62139</v>
      </c>
      <c r="G20" s="17">
        <f t="shared" si="1"/>
        <v>12.961827284105132</v>
      </c>
      <c r="H20" s="2">
        <v>13972</v>
      </c>
      <c r="I20" s="2">
        <v>6408</v>
      </c>
      <c r="J20" s="2">
        <v>46491</v>
      </c>
      <c r="K20" s="17">
        <f t="shared" si="2"/>
        <v>9.6977471839799758</v>
      </c>
    </row>
    <row r="21" spans="1:11" x14ac:dyDescent="0.25">
      <c r="A21" s="1" t="s">
        <v>39</v>
      </c>
      <c r="B21" s="1" t="s">
        <v>40</v>
      </c>
      <c r="C21" s="14">
        <v>2777</v>
      </c>
      <c r="D21" s="2">
        <v>40620</v>
      </c>
      <c r="E21" s="17">
        <f t="shared" si="0"/>
        <v>14.627295642779979</v>
      </c>
      <c r="F21" s="2">
        <v>60382</v>
      </c>
      <c r="G21" s="17">
        <f t="shared" si="1"/>
        <v>21.743608210298884</v>
      </c>
      <c r="H21" s="2">
        <v>28065</v>
      </c>
      <c r="I21" s="2">
        <v>6659</v>
      </c>
      <c r="J21" s="2">
        <v>49369</v>
      </c>
      <c r="K21" s="17">
        <f t="shared" si="2"/>
        <v>17.777817788980915</v>
      </c>
    </row>
    <row r="22" spans="1:11" x14ac:dyDescent="0.25">
      <c r="A22" s="1" t="s">
        <v>41</v>
      </c>
      <c r="B22" s="1" t="s">
        <v>40</v>
      </c>
      <c r="C22" s="14">
        <v>4543</v>
      </c>
      <c r="D22" s="2">
        <v>10500</v>
      </c>
      <c r="E22" s="17">
        <f t="shared" si="0"/>
        <v>2.3112480739599386</v>
      </c>
      <c r="F22" s="2">
        <v>10500</v>
      </c>
      <c r="G22" s="17">
        <f t="shared" si="1"/>
        <v>2.3112480739599386</v>
      </c>
      <c r="H22" s="2">
        <v>0</v>
      </c>
      <c r="I22" s="2">
        <v>1650</v>
      </c>
      <c r="J22" s="2">
        <v>4650</v>
      </c>
      <c r="K22" s="17">
        <f t="shared" si="2"/>
        <v>1.0235527184679727</v>
      </c>
    </row>
    <row r="23" spans="1:11" x14ac:dyDescent="0.25">
      <c r="A23" s="1" t="s">
        <v>42</v>
      </c>
      <c r="B23" s="1" t="s">
        <v>43</v>
      </c>
      <c r="C23" s="14">
        <v>4354</v>
      </c>
      <c r="D23" s="2">
        <v>38671</v>
      </c>
      <c r="E23" s="17">
        <f t="shared" si="0"/>
        <v>8.8817179604960952</v>
      </c>
      <c r="F23" s="2">
        <v>38921</v>
      </c>
      <c r="G23" s="17">
        <f t="shared" si="1"/>
        <v>8.9391364262746897</v>
      </c>
      <c r="H23" s="2">
        <v>21278</v>
      </c>
      <c r="I23" s="2">
        <v>10670</v>
      </c>
      <c r="J23" s="2">
        <v>41188</v>
      </c>
      <c r="K23" s="17">
        <f t="shared" si="2"/>
        <v>9.459807073954984</v>
      </c>
    </row>
    <row r="24" spans="1:11" x14ac:dyDescent="0.25">
      <c r="A24" s="1" t="s">
        <v>44</v>
      </c>
      <c r="B24" s="1" t="s">
        <v>45</v>
      </c>
      <c r="C24" s="14">
        <v>4819</v>
      </c>
      <c r="D24" s="2">
        <v>164953</v>
      </c>
      <c r="E24" s="17">
        <f t="shared" si="0"/>
        <v>34.229715708653245</v>
      </c>
      <c r="F24" s="2">
        <v>165853</v>
      </c>
      <c r="G24" s="17">
        <f t="shared" si="1"/>
        <v>34.416476447395723</v>
      </c>
      <c r="H24" s="2">
        <v>87623</v>
      </c>
      <c r="I24" s="2">
        <v>27850</v>
      </c>
      <c r="J24" s="2">
        <v>164953</v>
      </c>
      <c r="K24" s="17">
        <f t="shared" si="2"/>
        <v>34.229715708653245</v>
      </c>
    </row>
    <row r="25" spans="1:11" x14ac:dyDescent="0.25">
      <c r="A25" s="1" t="s">
        <v>46</v>
      </c>
      <c r="B25" s="1" t="s">
        <v>47</v>
      </c>
      <c r="C25" s="14">
        <v>3536</v>
      </c>
      <c r="D25" s="2">
        <v>111000</v>
      </c>
      <c r="E25" s="17">
        <f t="shared" si="0"/>
        <v>31.391402714932127</v>
      </c>
      <c r="F25" s="2">
        <v>427871</v>
      </c>
      <c r="G25" s="17">
        <f t="shared" si="1"/>
        <v>121.00424208144797</v>
      </c>
      <c r="H25" s="2">
        <v>165165</v>
      </c>
      <c r="I25" s="2">
        <v>34047</v>
      </c>
      <c r="J25" s="2">
        <v>280313</v>
      </c>
      <c r="K25" s="17">
        <f t="shared" si="2"/>
        <v>79.274038461538467</v>
      </c>
    </row>
    <row r="26" spans="1:11" x14ac:dyDescent="0.25">
      <c r="A26" s="1" t="s">
        <v>48</v>
      </c>
      <c r="B26" s="1" t="s">
        <v>49</v>
      </c>
      <c r="C26" s="14">
        <v>2552</v>
      </c>
      <c r="D26" s="2">
        <v>71509</v>
      </c>
      <c r="E26" s="17">
        <f t="shared" si="0"/>
        <v>28.020768025078368</v>
      </c>
      <c r="F26" s="2">
        <v>71509</v>
      </c>
      <c r="G26" s="17">
        <f t="shared" si="1"/>
        <v>28.020768025078368</v>
      </c>
      <c r="H26" s="2">
        <v>41859</v>
      </c>
      <c r="I26" s="2">
        <v>9000</v>
      </c>
      <c r="J26" s="2">
        <v>69509</v>
      </c>
      <c r="K26" s="17">
        <f t="shared" si="2"/>
        <v>27.237068965517242</v>
      </c>
    </row>
    <row r="27" spans="1:11" x14ac:dyDescent="0.25">
      <c r="A27" s="1" t="s">
        <v>50</v>
      </c>
      <c r="B27" s="1" t="s">
        <v>51</v>
      </c>
      <c r="C27" s="14">
        <v>3738</v>
      </c>
      <c r="D27" s="2">
        <v>37156</v>
      </c>
      <c r="E27" s="17">
        <f t="shared" si="0"/>
        <v>9.9400749063670411</v>
      </c>
      <c r="F27" s="2">
        <v>39749</v>
      </c>
      <c r="G27" s="17">
        <f t="shared" si="1"/>
        <v>10.633761369716426</v>
      </c>
      <c r="H27" s="2">
        <v>26769</v>
      </c>
      <c r="I27" s="2">
        <v>5173</v>
      </c>
      <c r="J27" s="2">
        <v>42484</v>
      </c>
      <c r="K27" s="17">
        <f t="shared" si="2"/>
        <v>11.365436062065276</v>
      </c>
    </row>
    <row r="28" spans="1:11" x14ac:dyDescent="0.25">
      <c r="A28" s="1" t="s">
        <v>52</v>
      </c>
      <c r="B28" s="1" t="s">
        <v>53</v>
      </c>
      <c r="C28" s="14">
        <v>3149</v>
      </c>
      <c r="D28" s="2">
        <v>61997</v>
      </c>
      <c r="E28" s="17">
        <f t="shared" si="0"/>
        <v>19.687837408701174</v>
      </c>
      <c r="F28" s="2">
        <v>67080</v>
      </c>
      <c r="G28" s="17">
        <f t="shared" si="1"/>
        <v>21.302000635122262</v>
      </c>
      <c r="H28" s="2">
        <v>44741</v>
      </c>
      <c r="I28" s="2">
        <v>15500</v>
      </c>
      <c r="J28" s="2">
        <v>66676</v>
      </c>
      <c r="K28" s="17">
        <f t="shared" si="2"/>
        <v>21.173705938393141</v>
      </c>
    </row>
    <row r="29" spans="1:11" x14ac:dyDescent="0.25">
      <c r="A29" s="1" t="s">
        <v>54</v>
      </c>
      <c r="B29" s="1" t="s">
        <v>55</v>
      </c>
      <c r="C29" s="14">
        <v>3936</v>
      </c>
      <c r="D29" s="2">
        <v>106000</v>
      </c>
      <c r="E29" s="17">
        <f t="shared" si="0"/>
        <v>26.930894308943088</v>
      </c>
      <c r="F29" s="2">
        <v>106000</v>
      </c>
      <c r="G29" s="17">
        <f t="shared" si="1"/>
        <v>26.930894308943088</v>
      </c>
      <c r="H29" s="2">
        <v>68198</v>
      </c>
      <c r="I29" s="2">
        <v>8000</v>
      </c>
      <c r="J29" s="2">
        <v>106298</v>
      </c>
      <c r="K29" s="17">
        <f t="shared" si="2"/>
        <v>27.006605691056912</v>
      </c>
    </row>
    <row r="30" spans="1:11" x14ac:dyDescent="0.25">
      <c r="A30" s="1" t="s">
        <v>56</v>
      </c>
      <c r="B30" s="1" t="s">
        <v>57</v>
      </c>
      <c r="C30" s="14">
        <v>3013</v>
      </c>
      <c r="D30" s="2">
        <v>24252</v>
      </c>
      <c r="E30" s="17">
        <f t="shared" si="0"/>
        <v>8.0491204779289749</v>
      </c>
      <c r="F30" s="2">
        <v>27252</v>
      </c>
      <c r="G30" s="17">
        <f t="shared" si="1"/>
        <v>9.0448058413541315</v>
      </c>
      <c r="H30" s="2">
        <v>17886</v>
      </c>
      <c r="I30" s="2">
        <v>6189</v>
      </c>
      <c r="J30" s="2">
        <v>25220</v>
      </c>
      <c r="K30" s="17">
        <f t="shared" si="2"/>
        <v>8.3703949551941594</v>
      </c>
    </row>
    <row r="31" spans="1:11" x14ac:dyDescent="0.25">
      <c r="A31" s="1" t="s">
        <v>58</v>
      </c>
      <c r="B31" s="1" t="s">
        <v>59</v>
      </c>
      <c r="C31" s="14">
        <v>4420</v>
      </c>
      <c r="D31" s="2">
        <v>140911</v>
      </c>
      <c r="E31" s="17">
        <f t="shared" si="0"/>
        <v>31.880316742081448</v>
      </c>
      <c r="F31" s="2">
        <v>148919</v>
      </c>
      <c r="G31" s="17">
        <f t="shared" si="1"/>
        <v>33.692081447963801</v>
      </c>
      <c r="H31" s="2">
        <v>146958</v>
      </c>
      <c r="I31" s="2">
        <v>10964</v>
      </c>
      <c r="J31" s="2">
        <v>178616</v>
      </c>
      <c r="K31" s="17">
        <f t="shared" si="2"/>
        <v>40.410859728506786</v>
      </c>
    </row>
    <row r="32" spans="1:11" x14ac:dyDescent="0.25">
      <c r="A32" s="1" t="s">
        <v>60</v>
      </c>
      <c r="B32" s="1" t="s">
        <v>61</v>
      </c>
      <c r="C32" s="14">
        <v>4077</v>
      </c>
      <c r="D32" s="2">
        <v>68270</v>
      </c>
      <c r="E32" s="17">
        <f t="shared" si="0"/>
        <v>16.745155751778267</v>
      </c>
      <c r="F32" s="2">
        <v>68526</v>
      </c>
      <c r="G32" s="17">
        <f t="shared" si="1"/>
        <v>16.807947019867548</v>
      </c>
      <c r="H32" s="2">
        <v>66125</v>
      </c>
      <c r="I32" s="2">
        <v>6350</v>
      </c>
      <c r="J32" s="2">
        <v>79105</v>
      </c>
      <c r="K32" s="17">
        <f t="shared" si="2"/>
        <v>19.402747117978905</v>
      </c>
    </row>
    <row r="33" spans="1:11" x14ac:dyDescent="0.25">
      <c r="A33" s="1" t="s">
        <v>62</v>
      </c>
      <c r="B33" s="1" t="s">
        <v>63</v>
      </c>
      <c r="C33" s="14">
        <v>3925</v>
      </c>
      <c r="D33" s="2">
        <v>74000</v>
      </c>
      <c r="E33" s="17">
        <f t="shared" si="0"/>
        <v>18.853503184713375</v>
      </c>
      <c r="F33" s="2">
        <v>148342</v>
      </c>
      <c r="G33" s="17">
        <f t="shared" si="1"/>
        <v>37.794140127388538</v>
      </c>
      <c r="H33" s="2">
        <v>78801</v>
      </c>
      <c r="I33" s="2">
        <v>20000</v>
      </c>
      <c r="J33" s="2">
        <v>148342</v>
      </c>
      <c r="K33" s="17">
        <f t="shared" si="2"/>
        <v>37.794140127388538</v>
      </c>
    </row>
    <row r="34" spans="1:11" x14ac:dyDescent="0.25">
      <c r="A34" s="1" t="s">
        <v>64</v>
      </c>
      <c r="B34" s="1" t="s">
        <v>65</v>
      </c>
      <c r="C34" s="14">
        <v>3342</v>
      </c>
      <c r="D34" s="2">
        <v>27184</v>
      </c>
      <c r="E34" s="17">
        <f t="shared" si="0"/>
        <v>8.1340514661879109</v>
      </c>
      <c r="F34" s="2">
        <v>27975</v>
      </c>
      <c r="G34" s="17">
        <f t="shared" si="1"/>
        <v>8.3707360861759419</v>
      </c>
      <c r="H34" s="2">
        <v>14094</v>
      </c>
      <c r="I34" s="2">
        <v>3344</v>
      </c>
      <c r="J34" s="2">
        <v>26552</v>
      </c>
      <c r="K34" s="17">
        <f t="shared" si="2"/>
        <v>7.9449431478156791</v>
      </c>
    </row>
    <row r="35" spans="1:11" x14ac:dyDescent="0.25">
      <c r="A35" s="1" t="s">
        <v>66</v>
      </c>
      <c r="B35" s="1" t="s">
        <v>67</v>
      </c>
      <c r="C35" s="14">
        <v>4620</v>
      </c>
      <c r="D35" s="2">
        <v>188921</v>
      </c>
      <c r="E35" s="17">
        <f t="shared" si="0"/>
        <v>40.891991341991343</v>
      </c>
      <c r="F35" s="2">
        <v>204579</v>
      </c>
      <c r="G35" s="17">
        <f t="shared" si="1"/>
        <v>44.281168831168834</v>
      </c>
      <c r="H35" s="2">
        <v>129051</v>
      </c>
      <c r="I35" s="2">
        <v>26137</v>
      </c>
      <c r="J35" s="2">
        <v>205177</v>
      </c>
      <c r="K35" s="17">
        <f t="shared" si="2"/>
        <v>44.410606060606064</v>
      </c>
    </row>
    <row r="36" spans="1:11" x14ac:dyDescent="0.25">
      <c r="A36" s="1" t="s">
        <v>68</v>
      </c>
      <c r="B36" s="1" t="s">
        <v>69</v>
      </c>
      <c r="C36" s="14">
        <v>4951</v>
      </c>
      <c r="D36" s="2">
        <v>255103</v>
      </c>
      <c r="E36" s="17">
        <f t="shared" si="0"/>
        <v>51.525550393859824</v>
      </c>
      <c r="F36" s="2">
        <v>283761</v>
      </c>
      <c r="G36" s="17">
        <f t="shared" si="1"/>
        <v>57.313875984649563</v>
      </c>
      <c r="H36" s="2">
        <v>210183</v>
      </c>
      <c r="I36" s="2">
        <v>28350</v>
      </c>
      <c r="J36" s="2">
        <v>282753</v>
      </c>
      <c r="K36" s="17">
        <f t="shared" si="2"/>
        <v>57.110280751363362</v>
      </c>
    </row>
    <row r="37" spans="1:11" x14ac:dyDescent="0.25">
      <c r="A37" s="1" t="s">
        <v>70</v>
      </c>
      <c r="B37" s="1" t="s">
        <v>71</v>
      </c>
      <c r="C37" s="14">
        <v>3714</v>
      </c>
      <c r="D37" s="2">
        <v>39495</v>
      </c>
      <c r="E37" s="17">
        <f t="shared" si="0"/>
        <v>10.634087237479806</v>
      </c>
      <c r="F37" s="2">
        <v>58320</v>
      </c>
      <c r="G37" s="17">
        <f t="shared" si="1"/>
        <v>15.702746365105009</v>
      </c>
      <c r="H37" s="2">
        <v>49171</v>
      </c>
      <c r="I37" s="2">
        <v>14525</v>
      </c>
      <c r="J37" s="2">
        <v>67996</v>
      </c>
      <c r="K37" s="17">
        <f t="shared" si="2"/>
        <v>18.308023694130316</v>
      </c>
    </row>
    <row r="38" spans="1:11" x14ac:dyDescent="0.25">
      <c r="A38" s="1" t="s">
        <v>72</v>
      </c>
      <c r="B38" s="1" t="s">
        <v>73</v>
      </c>
      <c r="C38" s="14">
        <v>3386</v>
      </c>
      <c r="D38" s="2">
        <v>11000</v>
      </c>
      <c r="E38" s="17">
        <f t="shared" si="0"/>
        <v>3.2486709982279978</v>
      </c>
      <c r="F38" s="2">
        <v>13832</v>
      </c>
      <c r="G38" s="17">
        <f t="shared" si="1"/>
        <v>4.0850561134081511</v>
      </c>
      <c r="H38" s="2">
        <v>7502</v>
      </c>
      <c r="I38" s="2">
        <v>839</v>
      </c>
      <c r="J38" s="2">
        <v>12288</v>
      </c>
      <c r="K38" s="17">
        <f t="shared" si="2"/>
        <v>3.629060838747785</v>
      </c>
    </row>
    <row r="39" spans="1:11" x14ac:dyDescent="0.25">
      <c r="A39" s="1" t="s">
        <v>74</v>
      </c>
      <c r="B39" s="1" t="s">
        <v>75</v>
      </c>
      <c r="C39" s="14">
        <v>4150</v>
      </c>
      <c r="D39" s="2">
        <v>165589</v>
      </c>
      <c r="E39" s="17">
        <f t="shared" si="0"/>
        <v>39.900963855421686</v>
      </c>
      <c r="F39" s="2">
        <v>169309</v>
      </c>
      <c r="G39" s="17">
        <f t="shared" si="1"/>
        <v>40.797349397590359</v>
      </c>
      <c r="H39" s="2">
        <v>103990</v>
      </c>
      <c r="I39" s="2">
        <v>16500</v>
      </c>
      <c r="J39" s="2">
        <v>169272</v>
      </c>
      <c r="K39" s="17">
        <f t="shared" si="2"/>
        <v>40.788433734939758</v>
      </c>
    </row>
    <row r="40" spans="1:11" x14ac:dyDescent="0.25">
      <c r="A40" s="1" t="s">
        <v>76</v>
      </c>
      <c r="B40" s="1" t="s">
        <v>77</v>
      </c>
      <c r="C40" s="14">
        <v>2560</v>
      </c>
      <c r="D40" s="2">
        <v>23745</v>
      </c>
      <c r="E40" s="17">
        <f t="shared" si="0"/>
        <v>9.275390625</v>
      </c>
      <c r="F40" s="2">
        <v>27476</v>
      </c>
      <c r="G40" s="17">
        <f t="shared" si="1"/>
        <v>10.7328125</v>
      </c>
      <c r="H40" s="2">
        <v>17139</v>
      </c>
      <c r="I40" s="2">
        <v>6811</v>
      </c>
      <c r="J40" s="2">
        <v>25265</v>
      </c>
      <c r="K40" s="17">
        <f t="shared" si="2"/>
        <v>9.869140625</v>
      </c>
    </row>
    <row r="41" spans="1:11" x14ac:dyDescent="0.25">
      <c r="A41" s="1" t="s">
        <v>78</v>
      </c>
      <c r="B41" s="1" t="s">
        <v>79</v>
      </c>
      <c r="C41" s="14">
        <v>3321</v>
      </c>
      <c r="D41" s="2">
        <v>248166</v>
      </c>
      <c r="E41" s="17">
        <f t="shared" si="0"/>
        <v>74.726287262872631</v>
      </c>
      <c r="F41" s="2">
        <v>339799</v>
      </c>
      <c r="G41" s="17">
        <f t="shared" si="1"/>
        <v>102.31827762722072</v>
      </c>
      <c r="H41" s="2">
        <v>224904</v>
      </c>
      <c r="I41" s="2">
        <v>25483</v>
      </c>
      <c r="J41" s="2">
        <v>293910</v>
      </c>
      <c r="K41" s="17">
        <f t="shared" si="2"/>
        <v>88.500451671183384</v>
      </c>
    </row>
    <row r="42" spans="1:11" x14ac:dyDescent="0.25">
      <c r="A42" s="1" t="s">
        <v>80</v>
      </c>
      <c r="B42" s="1" t="s">
        <v>81</v>
      </c>
      <c r="C42" s="14">
        <v>2579</v>
      </c>
      <c r="D42" s="2">
        <v>30000</v>
      </c>
      <c r="E42" s="17">
        <f t="shared" si="0"/>
        <v>11.632415664986429</v>
      </c>
      <c r="F42" s="2">
        <v>181264</v>
      </c>
      <c r="G42" s="17">
        <f t="shared" si="1"/>
        <v>70.28460643660334</v>
      </c>
      <c r="H42" s="2">
        <v>89400</v>
      </c>
      <c r="I42" s="2">
        <v>9750</v>
      </c>
      <c r="J42" s="2">
        <v>140370</v>
      </c>
      <c r="K42" s="17">
        <f t="shared" si="2"/>
        <v>54.428072896471498</v>
      </c>
    </row>
    <row r="43" spans="1:11" x14ac:dyDescent="0.25">
      <c r="A43" s="1" t="s">
        <v>82</v>
      </c>
      <c r="B43" s="1" t="s">
        <v>83</v>
      </c>
      <c r="C43" s="14">
        <v>2625</v>
      </c>
      <c r="D43" s="2">
        <v>87140</v>
      </c>
      <c r="E43" s="17">
        <f t="shared" si="0"/>
        <v>33.196190476190473</v>
      </c>
      <c r="F43" s="2">
        <v>108140</v>
      </c>
      <c r="G43" s="17">
        <f t="shared" si="1"/>
        <v>41.196190476190473</v>
      </c>
      <c r="H43" s="2">
        <v>68945</v>
      </c>
      <c r="I43" s="2">
        <v>11650</v>
      </c>
      <c r="J43" s="2">
        <v>106225</v>
      </c>
      <c r="K43" s="17">
        <f t="shared" si="2"/>
        <v>40.466666666666669</v>
      </c>
    </row>
    <row r="44" spans="1:11" x14ac:dyDescent="0.25">
      <c r="A44" s="1" t="s">
        <v>84</v>
      </c>
      <c r="B44" s="1" t="s">
        <v>85</v>
      </c>
      <c r="C44" s="14">
        <v>2678</v>
      </c>
      <c r="D44" s="2">
        <v>33092</v>
      </c>
      <c r="E44" s="17">
        <f t="shared" si="0"/>
        <v>12.356982823002241</v>
      </c>
      <c r="F44" s="2">
        <v>34776</v>
      </c>
      <c r="G44" s="17">
        <f t="shared" si="1"/>
        <v>12.985810306198657</v>
      </c>
      <c r="H44" s="2">
        <v>15108</v>
      </c>
      <c r="I44" s="2">
        <v>7746</v>
      </c>
      <c r="J44" s="2">
        <v>31909</v>
      </c>
      <c r="K44" s="17">
        <f t="shared" si="2"/>
        <v>11.915235250186706</v>
      </c>
    </row>
    <row r="45" spans="1:11" x14ac:dyDescent="0.25">
      <c r="A45" s="1" t="s">
        <v>86</v>
      </c>
      <c r="B45" s="1" t="s">
        <v>87</v>
      </c>
      <c r="C45" s="14">
        <v>3910</v>
      </c>
      <c r="D45" s="2">
        <v>6000</v>
      </c>
      <c r="E45" s="17">
        <f t="shared" si="0"/>
        <v>1.5345268542199488</v>
      </c>
      <c r="F45" s="2">
        <v>20193</v>
      </c>
      <c r="G45" s="17">
        <f t="shared" si="1"/>
        <v>5.1644501278772381</v>
      </c>
      <c r="H45" s="2">
        <v>13421</v>
      </c>
      <c r="I45" s="2">
        <v>600</v>
      </c>
      <c r="J45" s="2">
        <v>17054</v>
      </c>
      <c r="K45" s="17">
        <f t="shared" si="2"/>
        <v>4.3616368286445013</v>
      </c>
    </row>
    <row r="46" spans="1:11" x14ac:dyDescent="0.25">
      <c r="A46" s="1" t="s">
        <v>88</v>
      </c>
      <c r="B46" s="1" t="s">
        <v>89</v>
      </c>
      <c r="C46" s="14">
        <v>2761</v>
      </c>
      <c r="D46" s="2">
        <v>27096</v>
      </c>
      <c r="E46" s="17">
        <f t="shared" si="0"/>
        <v>9.8138355668236148</v>
      </c>
      <c r="F46" s="2">
        <v>111162</v>
      </c>
      <c r="G46" s="17">
        <f t="shared" si="1"/>
        <v>40.261499456718582</v>
      </c>
      <c r="H46" s="2">
        <v>73985</v>
      </c>
      <c r="I46" s="2">
        <v>13250</v>
      </c>
      <c r="J46" s="2">
        <v>111212</v>
      </c>
      <c r="K46" s="17">
        <f t="shared" si="2"/>
        <v>40.279608837377765</v>
      </c>
    </row>
    <row r="47" spans="1:11" x14ac:dyDescent="0.25">
      <c r="A47" s="1" t="s">
        <v>90</v>
      </c>
      <c r="B47" s="1" t="s">
        <v>91</v>
      </c>
      <c r="C47" s="14">
        <v>4317</v>
      </c>
      <c r="D47" s="2">
        <v>31729</v>
      </c>
      <c r="E47" s="17">
        <f t="shared" si="0"/>
        <v>7.3497799397729908</v>
      </c>
      <c r="F47" s="2">
        <v>48616</v>
      </c>
      <c r="G47" s="17">
        <f t="shared" si="1"/>
        <v>11.261524206624971</v>
      </c>
      <c r="H47" s="2">
        <v>28402</v>
      </c>
      <c r="I47" s="2">
        <v>11020</v>
      </c>
      <c r="J47" s="2">
        <v>47433</v>
      </c>
      <c r="K47" s="17">
        <f t="shared" si="2"/>
        <v>10.987491313412091</v>
      </c>
    </row>
    <row r="48" spans="1:11" x14ac:dyDescent="0.25">
      <c r="A48" s="1" t="s">
        <v>92</v>
      </c>
      <c r="B48" s="1" t="s">
        <v>93</v>
      </c>
      <c r="C48" s="14">
        <v>2633</v>
      </c>
      <c r="D48" s="2">
        <v>30757</v>
      </c>
      <c r="E48" s="17">
        <f t="shared" si="0"/>
        <v>11.681352069882264</v>
      </c>
      <c r="F48" s="2">
        <v>30757</v>
      </c>
      <c r="G48" s="17">
        <f t="shared" si="1"/>
        <v>11.681352069882264</v>
      </c>
      <c r="H48" s="2">
        <v>15265</v>
      </c>
      <c r="I48" s="2">
        <v>3416</v>
      </c>
      <c r="J48" s="2">
        <v>32822</v>
      </c>
      <c r="K48" s="17">
        <f t="shared" si="2"/>
        <v>12.465628560577288</v>
      </c>
    </row>
    <row r="49" spans="1:11" x14ac:dyDescent="0.25">
      <c r="A49" s="1" t="s">
        <v>94</v>
      </c>
      <c r="B49" s="1" t="s">
        <v>95</v>
      </c>
      <c r="C49" s="14">
        <v>3053</v>
      </c>
      <c r="D49" s="2">
        <v>4200</v>
      </c>
      <c r="E49" s="17">
        <f t="shared" si="0"/>
        <v>1.3756960366852276</v>
      </c>
      <c r="F49" s="2">
        <v>16372</v>
      </c>
      <c r="G49" s="17">
        <f t="shared" si="1"/>
        <v>5.3625941696691779</v>
      </c>
      <c r="H49" s="2">
        <v>9851</v>
      </c>
      <c r="I49" s="2">
        <v>543</v>
      </c>
      <c r="J49" s="2">
        <v>16435</v>
      </c>
      <c r="K49" s="17">
        <f t="shared" si="2"/>
        <v>5.3832296102194563</v>
      </c>
    </row>
    <row r="50" spans="1:11" x14ac:dyDescent="0.25">
      <c r="A50" s="1" t="s">
        <v>96</v>
      </c>
      <c r="B50" s="1" t="s">
        <v>97</v>
      </c>
      <c r="C50" s="14">
        <v>4047</v>
      </c>
      <c r="D50" s="2">
        <v>108675</v>
      </c>
      <c r="E50" s="17">
        <f t="shared" si="0"/>
        <v>26.853224610822831</v>
      </c>
      <c r="F50" s="2">
        <v>138596</v>
      </c>
      <c r="G50" s="17">
        <f t="shared" si="1"/>
        <v>34.246602421546825</v>
      </c>
      <c r="H50" s="2">
        <v>72295</v>
      </c>
      <c r="I50" s="2">
        <v>10716</v>
      </c>
      <c r="J50" s="2">
        <v>115789</v>
      </c>
      <c r="K50" s="17">
        <f t="shared" si="2"/>
        <v>28.611069928341983</v>
      </c>
    </row>
    <row r="51" spans="1:11" x14ac:dyDescent="0.25">
      <c r="A51" s="1" t="s">
        <v>98</v>
      </c>
      <c r="B51" s="1" t="s">
        <v>99</v>
      </c>
      <c r="C51" s="14">
        <v>3784</v>
      </c>
      <c r="D51" s="2">
        <v>25450</v>
      </c>
      <c r="E51" s="17">
        <f t="shared" si="0"/>
        <v>6.7256871035940806</v>
      </c>
      <c r="F51" s="2">
        <v>29450</v>
      </c>
      <c r="G51" s="17">
        <f t="shared" si="1"/>
        <v>7.7827695560253698</v>
      </c>
      <c r="H51" s="2">
        <v>15494</v>
      </c>
      <c r="I51" s="2">
        <v>4451</v>
      </c>
      <c r="J51" s="2">
        <v>29869</v>
      </c>
      <c r="K51" s="17">
        <f t="shared" si="2"/>
        <v>7.8934989429175477</v>
      </c>
    </row>
    <row r="52" spans="1:11" x14ac:dyDescent="0.25">
      <c r="A52" s="1" t="s">
        <v>100</v>
      </c>
      <c r="B52" s="1" t="s">
        <v>101</v>
      </c>
      <c r="C52" s="14">
        <v>4477</v>
      </c>
      <c r="D52" s="2">
        <v>35000</v>
      </c>
      <c r="E52" s="17">
        <f t="shared" si="0"/>
        <v>7.8177350904623628</v>
      </c>
      <c r="F52" s="2">
        <v>92031</v>
      </c>
      <c r="G52" s="17">
        <f t="shared" si="1"/>
        <v>20.556399374581193</v>
      </c>
      <c r="H52" s="2">
        <v>58879</v>
      </c>
      <c r="I52" s="2">
        <v>9832</v>
      </c>
      <c r="J52" s="2">
        <v>85262</v>
      </c>
      <c r="K52" s="17">
        <f t="shared" si="2"/>
        <v>19.044449408085772</v>
      </c>
    </row>
    <row r="53" spans="1:11" x14ac:dyDescent="0.25">
      <c r="A53" s="1" t="s">
        <v>102</v>
      </c>
      <c r="B53" s="1" t="s">
        <v>103</v>
      </c>
      <c r="C53" s="14">
        <v>2728</v>
      </c>
      <c r="D53" s="2">
        <v>14000</v>
      </c>
      <c r="E53" s="17">
        <f t="shared" si="0"/>
        <v>5.1319648093841641</v>
      </c>
      <c r="F53" s="2">
        <v>59847</v>
      </c>
      <c r="G53" s="17">
        <f t="shared" si="1"/>
        <v>21.938049853372434</v>
      </c>
      <c r="H53" s="2">
        <v>33156</v>
      </c>
      <c r="I53" s="2">
        <v>8400</v>
      </c>
      <c r="J53" s="2">
        <v>59847</v>
      </c>
      <c r="K53" s="17">
        <f t="shared" si="2"/>
        <v>21.938049853372434</v>
      </c>
    </row>
    <row r="54" spans="1:11" ht="30" x14ac:dyDescent="0.25">
      <c r="A54" s="1" t="s">
        <v>104</v>
      </c>
      <c r="B54" s="1" t="s">
        <v>22</v>
      </c>
      <c r="C54" s="14">
        <v>4300</v>
      </c>
      <c r="D54" s="2">
        <v>2250</v>
      </c>
      <c r="E54" s="17">
        <f t="shared" si="0"/>
        <v>0.52325581395348841</v>
      </c>
      <c r="F54" s="2">
        <v>41901</v>
      </c>
      <c r="G54" s="17">
        <f t="shared" si="1"/>
        <v>9.7444186046511625</v>
      </c>
      <c r="H54" s="2">
        <v>8453</v>
      </c>
      <c r="I54" s="2">
        <v>2287</v>
      </c>
      <c r="J54" s="2">
        <v>20077</v>
      </c>
      <c r="K54" s="17">
        <f t="shared" si="2"/>
        <v>4.6690697674418606</v>
      </c>
    </row>
    <row r="55" spans="1:11" x14ac:dyDescent="0.25">
      <c r="A55" s="1" t="s">
        <v>105</v>
      </c>
      <c r="B55" s="1" t="s">
        <v>106</v>
      </c>
      <c r="C55" s="14">
        <v>2624</v>
      </c>
      <c r="D55" s="2">
        <v>66271</v>
      </c>
      <c r="E55" s="17">
        <f t="shared" si="0"/>
        <v>25.255716463414632</v>
      </c>
      <c r="F55" s="2">
        <v>67521</v>
      </c>
      <c r="G55" s="17">
        <f t="shared" si="1"/>
        <v>25.732088414634145</v>
      </c>
      <c r="H55" s="2">
        <v>47909</v>
      </c>
      <c r="I55" s="2">
        <v>8550</v>
      </c>
      <c r="J55" s="2">
        <v>68759</v>
      </c>
      <c r="K55" s="17">
        <f t="shared" si="2"/>
        <v>26.203887195121951</v>
      </c>
    </row>
    <row r="56" spans="1:11" x14ac:dyDescent="0.25">
      <c r="A56" s="1" t="s">
        <v>107</v>
      </c>
      <c r="B56" s="1" t="s">
        <v>108</v>
      </c>
      <c r="C56" s="14">
        <v>2906</v>
      </c>
      <c r="D56" s="2">
        <v>53297</v>
      </c>
      <c r="E56" s="17">
        <f t="shared" si="0"/>
        <v>18.340330350997935</v>
      </c>
      <c r="F56" s="2">
        <v>57471</v>
      </c>
      <c r="G56" s="17">
        <f t="shared" si="1"/>
        <v>19.77666896077082</v>
      </c>
      <c r="H56" s="2">
        <v>42522</v>
      </c>
      <c r="I56" s="2">
        <v>8046</v>
      </c>
      <c r="J56" s="2">
        <v>58525</v>
      </c>
      <c r="K56" s="17">
        <f t="shared" si="2"/>
        <v>20.139366827253959</v>
      </c>
    </row>
    <row r="57" spans="1:11" x14ac:dyDescent="0.25">
      <c r="A57" s="1" t="s">
        <v>109</v>
      </c>
      <c r="B57" s="1" t="s">
        <v>110</v>
      </c>
      <c r="C57" s="14">
        <v>3386</v>
      </c>
      <c r="D57" s="2">
        <v>54758</v>
      </c>
      <c r="E57" s="17">
        <f t="shared" si="0"/>
        <v>16.171884229178971</v>
      </c>
      <c r="F57" s="2">
        <v>54758</v>
      </c>
      <c r="G57" s="17">
        <f t="shared" si="1"/>
        <v>16.171884229178971</v>
      </c>
      <c r="H57" s="2">
        <v>37360</v>
      </c>
      <c r="I57" s="2">
        <v>5350</v>
      </c>
      <c r="J57" s="2">
        <v>54281</v>
      </c>
      <c r="K57" s="17">
        <f t="shared" si="2"/>
        <v>16.031010041346722</v>
      </c>
    </row>
    <row r="58" spans="1:11" x14ac:dyDescent="0.25">
      <c r="A58" s="1" t="s">
        <v>111</v>
      </c>
      <c r="B58" s="1" t="s">
        <v>112</v>
      </c>
      <c r="C58" s="14">
        <v>4353</v>
      </c>
      <c r="D58" s="2">
        <v>59533</v>
      </c>
      <c r="E58" s="17">
        <f t="shared" si="0"/>
        <v>13.676315184929933</v>
      </c>
      <c r="F58" s="2">
        <v>59533</v>
      </c>
      <c r="G58" s="17">
        <f t="shared" si="1"/>
        <v>13.676315184929933</v>
      </c>
      <c r="H58" s="2">
        <v>28159</v>
      </c>
      <c r="I58" s="2">
        <v>6128</v>
      </c>
      <c r="J58" s="2">
        <v>44518</v>
      </c>
      <c r="K58" s="17">
        <f t="shared" si="2"/>
        <v>10.226969905812084</v>
      </c>
    </row>
    <row r="59" spans="1:11" x14ac:dyDescent="0.25">
      <c r="A59" s="1" t="s">
        <v>113</v>
      </c>
      <c r="B59" s="1" t="s">
        <v>114</v>
      </c>
      <c r="C59" s="14">
        <v>3375</v>
      </c>
      <c r="D59" s="2">
        <v>30804</v>
      </c>
      <c r="E59" s="17">
        <f t="shared" si="0"/>
        <v>9.1271111111111107</v>
      </c>
      <c r="F59" s="2">
        <v>32196</v>
      </c>
      <c r="G59" s="17">
        <f t="shared" si="1"/>
        <v>9.5395555555555553</v>
      </c>
      <c r="H59" s="2">
        <v>15288</v>
      </c>
      <c r="I59" s="2">
        <v>5000</v>
      </c>
      <c r="J59" s="2">
        <v>32196</v>
      </c>
      <c r="K59" s="17">
        <f t="shared" si="2"/>
        <v>9.5395555555555553</v>
      </c>
    </row>
    <row r="60" spans="1:11" x14ac:dyDescent="0.25">
      <c r="A60" s="1" t="s">
        <v>115</v>
      </c>
      <c r="B60" s="1" t="s">
        <v>116</v>
      </c>
      <c r="C60" s="14">
        <v>4688</v>
      </c>
      <c r="D60" s="2">
        <v>29336</v>
      </c>
      <c r="E60" s="17">
        <f t="shared" si="0"/>
        <v>6.2576791808873722</v>
      </c>
      <c r="F60" s="2">
        <v>30250</v>
      </c>
      <c r="G60" s="17">
        <f t="shared" si="1"/>
        <v>6.4526450511945397</v>
      </c>
      <c r="H60" s="2">
        <v>26414</v>
      </c>
      <c r="I60" s="2">
        <v>5834</v>
      </c>
      <c r="J60" s="2">
        <v>33318</v>
      </c>
      <c r="K60" s="17">
        <f t="shared" si="2"/>
        <v>7.1070819112627985</v>
      </c>
    </row>
    <row r="61" spans="1:11" x14ac:dyDescent="0.25">
      <c r="A61" s="1" t="s">
        <v>117</v>
      </c>
      <c r="B61" s="1" t="s">
        <v>47</v>
      </c>
      <c r="C61" s="14">
        <v>3536</v>
      </c>
      <c r="D61" s="2">
        <v>11175</v>
      </c>
      <c r="E61" s="17">
        <f t="shared" si="0"/>
        <v>3.1603506787330318</v>
      </c>
      <c r="F61" s="2">
        <v>18224</v>
      </c>
      <c r="G61" s="17">
        <f t="shared" si="1"/>
        <v>5.1538461538461542</v>
      </c>
      <c r="H61" s="2">
        <v>6903</v>
      </c>
      <c r="I61" s="2">
        <v>2747</v>
      </c>
      <c r="J61" s="2">
        <v>16240</v>
      </c>
      <c r="K61" s="17">
        <f t="shared" si="2"/>
        <v>4.5927601809954748</v>
      </c>
    </row>
    <row r="62" spans="1:11" x14ac:dyDescent="0.25">
      <c r="A62" s="1" t="s">
        <v>118</v>
      </c>
      <c r="B62" s="1" t="s">
        <v>38</v>
      </c>
      <c r="C62" s="14">
        <v>4794</v>
      </c>
      <c r="D62" s="2">
        <v>13800</v>
      </c>
      <c r="E62" s="17">
        <f t="shared" si="0"/>
        <v>2.8785982478097623</v>
      </c>
      <c r="F62" s="2">
        <v>19186</v>
      </c>
      <c r="G62" s="17">
        <f t="shared" si="1"/>
        <v>4.0020859407592821</v>
      </c>
      <c r="H62" s="2">
        <v>11323</v>
      </c>
      <c r="I62" s="2">
        <v>1099</v>
      </c>
      <c r="J62" s="2">
        <v>20255</v>
      </c>
      <c r="K62" s="17">
        <f t="shared" si="2"/>
        <v>4.225073007926575</v>
      </c>
    </row>
    <row r="63" spans="1:11" x14ac:dyDescent="0.25">
      <c r="A63" s="1" t="s">
        <v>119</v>
      </c>
      <c r="B63" s="1" t="s">
        <v>120</v>
      </c>
      <c r="C63" s="14">
        <v>3162</v>
      </c>
      <c r="D63" s="2">
        <v>45849</v>
      </c>
      <c r="E63" s="17">
        <f t="shared" si="0"/>
        <v>14.5</v>
      </c>
      <c r="F63" s="2">
        <v>48235</v>
      </c>
      <c r="G63" s="17">
        <f t="shared" si="1"/>
        <v>15.254585705249841</v>
      </c>
      <c r="H63" s="2">
        <v>42606</v>
      </c>
      <c r="I63" s="2">
        <v>5118</v>
      </c>
      <c r="J63" s="2">
        <v>52810</v>
      </c>
      <c r="K63" s="17">
        <f t="shared" si="2"/>
        <v>16.701454775458572</v>
      </c>
    </row>
    <row r="64" spans="1:11" x14ac:dyDescent="0.25">
      <c r="A64" s="1" t="s">
        <v>121</v>
      </c>
      <c r="B64" s="1" t="s">
        <v>122</v>
      </c>
      <c r="C64" s="14">
        <v>2927</v>
      </c>
      <c r="D64" s="2">
        <v>750</v>
      </c>
      <c r="E64" s="17">
        <f t="shared" si="0"/>
        <v>0.25623505295524429</v>
      </c>
      <c r="F64" s="2">
        <v>4094</v>
      </c>
      <c r="G64" s="17">
        <f t="shared" si="1"/>
        <v>1.3987017423983601</v>
      </c>
      <c r="H64" s="2">
        <v>0</v>
      </c>
      <c r="I64" s="2">
        <v>650</v>
      </c>
      <c r="J64" s="2">
        <v>4681</v>
      </c>
      <c r="K64" s="17">
        <f t="shared" si="2"/>
        <v>1.5992483771779979</v>
      </c>
    </row>
  </sheetData>
  <conditionalFormatting sqref="A1:I64 K1:K64">
    <cfRule type="expression" dxfId="5" priority="2">
      <formula>MOD(ROW(),2)=0</formula>
    </cfRule>
  </conditionalFormatting>
  <conditionalFormatting sqref="J1:J64">
    <cfRule type="expression" dxfId="4" priority="1">
      <formula>MOD(ROW(),2)=0</formula>
    </cfRule>
  </conditionalFormatting>
  <pageMargins left="0.2" right="0.2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64"/>
  <sheetViews>
    <sheetView workbookViewId="0">
      <selection activeCell="C1" sqref="C1:C1048576"/>
    </sheetView>
  </sheetViews>
  <sheetFormatPr defaultRowHeight="15" x14ac:dyDescent="0.25"/>
  <cols>
    <col min="1" max="1" width="32.140625" customWidth="1"/>
    <col min="2" max="2" width="21.42578125" customWidth="1"/>
    <col min="3" max="3" width="12.28515625" style="15" customWidth="1"/>
    <col min="5" max="5" width="10.42578125" customWidth="1"/>
    <col min="6" max="6" width="9.42578125" customWidth="1"/>
    <col min="8" max="8" width="10" customWidth="1"/>
  </cols>
  <sheetData>
    <row r="1" spans="1:8" s="4" customFormat="1" ht="45" x14ac:dyDescent="0.25">
      <c r="A1" s="6" t="s">
        <v>123</v>
      </c>
      <c r="B1" s="6" t="s">
        <v>0</v>
      </c>
      <c r="C1" s="13" t="s">
        <v>124</v>
      </c>
      <c r="D1" s="6" t="s">
        <v>132</v>
      </c>
      <c r="E1" s="6" t="s">
        <v>133</v>
      </c>
      <c r="F1" s="6" t="s">
        <v>134</v>
      </c>
      <c r="G1" s="6" t="s">
        <v>204</v>
      </c>
      <c r="H1" s="6" t="s">
        <v>135</v>
      </c>
    </row>
    <row r="2" spans="1:8" x14ac:dyDescent="0.25">
      <c r="A2" s="5" t="s">
        <v>1</v>
      </c>
      <c r="B2" s="5" t="s">
        <v>2</v>
      </c>
      <c r="C2" s="14">
        <v>2521</v>
      </c>
      <c r="D2" s="12">
        <v>0</v>
      </c>
      <c r="E2" s="12">
        <v>0.3</v>
      </c>
      <c r="F2" s="12">
        <v>0.2</v>
      </c>
      <c r="G2" s="12">
        <v>2</v>
      </c>
      <c r="H2" s="5" t="s">
        <v>130</v>
      </c>
    </row>
    <row r="3" spans="1:8" x14ac:dyDescent="0.25">
      <c r="A3" s="5" t="s">
        <v>3</v>
      </c>
      <c r="B3" s="5" t="s">
        <v>4</v>
      </c>
      <c r="C3" s="14">
        <v>3051</v>
      </c>
      <c r="D3" s="12">
        <v>0.75</v>
      </c>
      <c r="E3" s="12">
        <v>1.3</v>
      </c>
      <c r="F3" s="12">
        <v>0.2</v>
      </c>
      <c r="G3" s="12">
        <v>3</v>
      </c>
      <c r="H3" s="5" t="s">
        <v>130</v>
      </c>
    </row>
    <row r="4" spans="1:8" x14ac:dyDescent="0.25">
      <c r="A4" s="5" t="s">
        <v>5</v>
      </c>
      <c r="B4" s="5" t="s">
        <v>6</v>
      </c>
      <c r="C4" s="14">
        <v>3437</v>
      </c>
      <c r="D4" s="12">
        <v>0</v>
      </c>
      <c r="E4" s="12">
        <v>0</v>
      </c>
      <c r="F4" s="12">
        <v>0</v>
      </c>
      <c r="G4" s="12">
        <v>0</v>
      </c>
      <c r="H4" s="5" t="s">
        <v>131</v>
      </c>
    </row>
    <row r="5" spans="1:8" x14ac:dyDescent="0.25">
      <c r="A5" s="5" t="s">
        <v>7</v>
      </c>
      <c r="B5" s="5" t="s">
        <v>8</v>
      </c>
      <c r="C5" s="14">
        <v>3151</v>
      </c>
      <c r="D5" s="12">
        <v>0</v>
      </c>
      <c r="E5" s="12">
        <v>0.5</v>
      </c>
      <c r="F5" s="12">
        <v>0.75</v>
      </c>
      <c r="G5" s="12">
        <v>4</v>
      </c>
      <c r="H5" s="5" t="s">
        <v>130</v>
      </c>
    </row>
    <row r="6" spans="1:8" x14ac:dyDescent="0.25">
      <c r="A6" s="5" t="s">
        <v>9</v>
      </c>
      <c r="B6" s="5" t="s">
        <v>10</v>
      </c>
      <c r="C6" s="14">
        <v>2688</v>
      </c>
      <c r="D6" s="12">
        <v>0</v>
      </c>
      <c r="E6" s="12">
        <v>0.7</v>
      </c>
      <c r="F6" s="12">
        <v>0</v>
      </c>
      <c r="G6" s="12">
        <v>2</v>
      </c>
      <c r="H6" s="5" t="s">
        <v>130</v>
      </c>
    </row>
    <row r="7" spans="1:8" x14ac:dyDescent="0.25">
      <c r="A7" s="5" t="s">
        <v>11</v>
      </c>
      <c r="B7" s="5" t="s">
        <v>12</v>
      </c>
      <c r="C7" s="14">
        <v>2869</v>
      </c>
      <c r="D7" s="12">
        <v>0</v>
      </c>
      <c r="E7" s="12">
        <v>0.55000000000000004</v>
      </c>
      <c r="F7" s="12">
        <v>0.05</v>
      </c>
      <c r="G7" s="12">
        <v>3</v>
      </c>
      <c r="H7" s="5" t="s">
        <v>130</v>
      </c>
    </row>
    <row r="8" spans="1:8" x14ac:dyDescent="0.25">
      <c r="A8" s="5" t="s">
        <v>13</v>
      </c>
      <c r="B8" s="5" t="s">
        <v>14</v>
      </c>
      <c r="C8" s="14">
        <v>4107</v>
      </c>
      <c r="D8" s="12">
        <v>0</v>
      </c>
      <c r="E8" s="12">
        <v>0.55000000000000004</v>
      </c>
      <c r="F8" s="12">
        <v>0.2</v>
      </c>
      <c r="G8" s="12">
        <v>2</v>
      </c>
      <c r="H8" s="5" t="s">
        <v>130</v>
      </c>
    </row>
    <row r="9" spans="1:8" x14ac:dyDescent="0.25">
      <c r="A9" s="5" t="s">
        <v>15</v>
      </c>
      <c r="B9" s="5" t="s">
        <v>16</v>
      </c>
      <c r="C9" s="14">
        <v>3047</v>
      </c>
      <c r="D9" s="12">
        <v>0</v>
      </c>
      <c r="E9" s="12">
        <v>2.5</v>
      </c>
      <c r="F9" s="12">
        <v>1</v>
      </c>
      <c r="G9" s="12">
        <v>4</v>
      </c>
      <c r="H9" s="5" t="s">
        <v>130</v>
      </c>
    </row>
    <row r="10" spans="1:8" x14ac:dyDescent="0.25">
      <c r="A10" s="5" t="s">
        <v>17</v>
      </c>
      <c r="B10" s="5" t="s">
        <v>18</v>
      </c>
      <c r="C10" s="14">
        <v>4828</v>
      </c>
      <c r="D10" s="12">
        <v>2</v>
      </c>
      <c r="E10" s="12">
        <v>3</v>
      </c>
      <c r="F10" s="12">
        <v>7</v>
      </c>
      <c r="G10" s="12">
        <v>16</v>
      </c>
      <c r="H10" s="5" t="s">
        <v>130</v>
      </c>
    </row>
    <row r="11" spans="1:8" x14ac:dyDescent="0.25">
      <c r="A11" s="5" t="s">
        <v>19</v>
      </c>
      <c r="B11" s="5" t="s">
        <v>20</v>
      </c>
      <c r="C11" s="14">
        <v>2780</v>
      </c>
      <c r="D11" s="12">
        <v>0</v>
      </c>
      <c r="E11" s="12">
        <v>0.53</v>
      </c>
      <c r="F11" s="12">
        <v>0</v>
      </c>
      <c r="G11" s="12">
        <v>1</v>
      </c>
      <c r="H11" s="5" t="s">
        <v>130</v>
      </c>
    </row>
    <row r="12" spans="1:8" x14ac:dyDescent="0.25">
      <c r="A12" s="5" t="s">
        <v>21</v>
      </c>
      <c r="B12" s="5" t="s">
        <v>22</v>
      </c>
      <c r="C12" s="14">
        <v>4300</v>
      </c>
      <c r="D12" s="12">
        <v>0</v>
      </c>
      <c r="E12" s="12">
        <v>0</v>
      </c>
      <c r="F12" s="12">
        <v>0</v>
      </c>
      <c r="G12" s="12">
        <v>0</v>
      </c>
      <c r="H12" s="5" t="s">
        <v>131</v>
      </c>
    </row>
    <row r="13" spans="1:8" x14ac:dyDescent="0.25">
      <c r="A13" s="5" t="s">
        <v>23</v>
      </c>
      <c r="B13" s="5" t="s">
        <v>24</v>
      </c>
      <c r="C13" s="14">
        <v>2848</v>
      </c>
      <c r="D13" s="12">
        <v>0</v>
      </c>
      <c r="E13" s="12">
        <v>0.28000000000000003</v>
      </c>
      <c r="F13" s="12">
        <v>0</v>
      </c>
      <c r="G13" s="12">
        <v>2</v>
      </c>
      <c r="H13" s="5" t="s">
        <v>130</v>
      </c>
    </row>
    <row r="14" spans="1:8" x14ac:dyDescent="0.25">
      <c r="A14" s="5" t="s">
        <v>25</v>
      </c>
      <c r="B14" s="5" t="s">
        <v>26</v>
      </c>
      <c r="C14" s="14">
        <v>4031</v>
      </c>
      <c r="D14" s="12">
        <v>0</v>
      </c>
      <c r="E14" s="12">
        <v>0.8</v>
      </c>
      <c r="F14" s="12">
        <v>1.5</v>
      </c>
      <c r="G14" s="12">
        <v>6</v>
      </c>
      <c r="H14" s="5" t="s">
        <v>130</v>
      </c>
    </row>
    <row r="15" spans="1:8" x14ac:dyDescent="0.25">
      <c r="A15" s="5" t="s">
        <v>27</v>
      </c>
      <c r="B15" s="5" t="s">
        <v>28</v>
      </c>
      <c r="C15" s="14">
        <v>4083</v>
      </c>
      <c r="D15" s="12">
        <v>1</v>
      </c>
      <c r="E15" s="12">
        <v>1</v>
      </c>
      <c r="F15" s="12">
        <v>2.6</v>
      </c>
      <c r="G15" s="12">
        <v>5</v>
      </c>
      <c r="H15" s="5" t="s">
        <v>130</v>
      </c>
    </row>
    <row r="16" spans="1:8" x14ac:dyDescent="0.25">
      <c r="A16" s="5" t="s">
        <v>29</v>
      </c>
      <c r="B16" s="5" t="s">
        <v>30</v>
      </c>
      <c r="C16" s="14">
        <v>3438</v>
      </c>
      <c r="D16" s="12">
        <v>0</v>
      </c>
      <c r="E16" s="12">
        <v>0.8</v>
      </c>
      <c r="F16" s="12">
        <v>0.94</v>
      </c>
      <c r="G16" s="12">
        <v>5</v>
      </c>
      <c r="H16" s="5" t="s">
        <v>130</v>
      </c>
    </row>
    <row r="17" spans="1:8" x14ac:dyDescent="0.25">
      <c r="A17" s="5" t="s">
        <v>31</v>
      </c>
      <c r="B17" s="5" t="s">
        <v>32</v>
      </c>
      <c r="C17" s="14">
        <v>4029</v>
      </c>
      <c r="D17" s="12">
        <v>0</v>
      </c>
      <c r="E17" s="12">
        <v>0.69</v>
      </c>
      <c r="F17" s="12">
        <v>0.56999999999999995</v>
      </c>
      <c r="G17" s="12">
        <v>3</v>
      </c>
      <c r="H17" s="5" t="s">
        <v>130</v>
      </c>
    </row>
    <row r="18" spans="1:8" x14ac:dyDescent="0.25">
      <c r="A18" s="5" t="s">
        <v>33</v>
      </c>
      <c r="B18" s="5" t="s">
        <v>34</v>
      </c>
      <c r="C18" s="14">
        <v>3396</v>
      </c>
      <c r="D18" s="12">
        <v>0</v>
      </c>
      <c r="E18" s="12">
        <v>0.8</v>
      </c>
      <c r="F18" s="12">
        <v>0.48</v>
      </c>
      <c r="G18" s="12">
        <v>2</v>
      </c>
      <c r="H18" s="5" t="s">
        <v>130</v>
      </c>
    </row>
    <row r="19" spans="1:8" x14ac:dyDescent="0.25">
      <c r="A19" s="5" t="s">
        <v>35</v>
      </c>
      <c r="B19" s="5" t="s">
        <v>36</v>
      </c>
      <c r="C19" s="14">
        <v>4613</v>
      </c>
      <c r="D19" s="12">
        <v>0</v>
      </c>
      <c r="E19" s="12">
        <v>0.4</v>
      </c>
      <c r="F19" s="12">
        <v>0</v>
      </c>
      <c r="G19" s="12">
        <v>1</v>
      </c>
      <c r="H19" s="5" t="s">
        <v>130</v>
      </c>
    </row>
    <row r="20" spans="1:8" x14ac:dyDescent="0.25">
      <c r="A20" s="5" t="s">
        <v>37</v>
      </c>
      <c r="B20" s="5" t="s">
        <v>38</v>
      </c>
      <c r="C20" s="14">
        <v>4794</v>
      </c>
      <c r="D20" s="12">
        <v>0</v>
      </c>
      <c r="E20" s="12">
        <v>0.5</v>
      </c>
      <c r="F20" s="12">
        <v>0.4</v>
      </c>
      <c r="G20" s="12">
        <v>3</v>
      </c>
      <c r="H20" s="5" t="s">
        <v>130</v>
      </c>
    </row>
    <row r="21" spans="1:8" x14ac:dyDescent="0.25">
      <c r="A21" s="5" t="s">
        <v>39</v>
      </c>
      <c r="B21" s="5" t="s">
        <v>40</v>
      </c>
      <c r="C21" s="14">
        <v>2777</v>
      </c>
      <c r="D21" s="12">
        <v>0</v>
      </c>
      <c r="E21" s="12">
        <v>0.57999999999999996</v>
      </c>
      <c r="F21" s="12">
        <v>0.38</v>
      </c>
      <c r="G21" s="12">
        <v>2</v>
      </c>
      <c r="H21" s="5" t="s">
        <v>130</v>
      </c>
    </row>
    <row r="22" spans="1:8" x14ac:dyDescent="0.25">
      <c r="A22" s="5" t="s">
        <v>41</v>
      </c>
      <c r="B22" s="5" t="s">
        <v>40</v>
      </c>
      <c r="C22" s="14">
        <v>4543</v>
      </c>
      <c r="D22" s="12">
        <v>0</v>
      </c>
      <c r="E22" s="12">
        <v>0</v>
      </c>
      <c r="F22" s="12">
        <v>0</v>
      </c>
      <c r="G22" s="12">
        <v>0</v>
      </c>
      <c r="H22" s="5" t="s">
        <v>131</v>
      </c>
    </row>
    <row r="23" spans="1:8" x14ac:dyDescent="0.25">
      <c r="A23" s="5" t="s">
        <v>42</v>
      </c>
      <c r="B23" s="5" t="s">
        <v>43</v>
      </c>
      <c r="C23" s="14">
        <v>4354</v>
      </c>
      <c r="D23" s="12">
        <v>0</v>
      </c>
      <c r="E23" s="12">
        <v>0.65</v>
      </c>
      <c r="F23" s="12">
        <v>0</v>
      </c>
      <c r="G23" s="12">
        <v>1</v>
      </c>
      <c r="H23" s="5" t="s">
        <v>130</v>
      </c>
    </row>
    <row r="24" spans="1:8" x14ac:dyDescent="0.25">
      <c r="A24" s="5" t="s">
        <v>44</v>
      </c>
      <c r="B24" s="5" t="s">
        <v>45</v>
      </c>
      <c r="C24" s="14">
        <v>4819</v>
      </c>
      <c r="D24" s="12">
        <v>1</v>
      </c>
      <c r="E24" s="12">
        <v>1.69</v>
      </c>
      <c r="F24" s="12">
        <v>0.85</v>
      </c>
      <c r="G24" s="12">
        <v>4</v>
      </c>
      <c r="H24" s="5" t="s">
        <v>130</v>
      </c>
    </row>
    <row r="25" spans="1:8" x14ac:dyDescent="0.25">
      <c r="A25" s="5" t="s">
        <v>46</v>
      </c>
      <c r="B25" s="5" t="s">
        <v>47</v>
      </c>
      <c r="C25" s="14">
        <v>3536</v>
      </c>
      <c r="D25" s="12">
        <v>1</v>
      </c>
      <c r="E25" s="12">
        <v>2</v>
      </c>
      <c r="F25" s="12">
        <v>2.5</v>
      </c>
      <c r="G25" s="12">
        <v>8</v>
      </c>
      <c r="H25" s="5" t="s">
        <v>130</v>
      </c>
    </row>
    <row r="26" spans="1:8" x14ac:dyDescent="0.25">
      <c r="A26" s="5" t="s">
        <v>48</v>
      </c>
      <c r="B26" s="5" t="s">
        <v>49</v>
      </c>
      <c r="C26" s="14">
        <v>2552</v>
      </c>
      <c r="D26" s="12">
        <v>0</v>
      </c>
      <c r="E26" s="12">
        <v>0.8</v>
      </c>
      <c r="F26" s="12">
        <v>0.75</v>
      </c>
      <c r="G26" s="12">
        <v>2</v>
      </c>
      <c r="H26" s="5" t="s">
        <v>130</v>
      </c>
    </row>
    <row r="27" spans="1:8" x14ac:dyDescent="0.25">
      <c r="A27" s="5" t="s">
        <v>50</v>
      </c>
      <c r="B27" s="5" t="s">
        <v>51</v>
      </c>
      <c r="C27" s="14">
        <v>3738</v>
      </c>
      <c r="D27" s="12">
        <v>0</v>
      </c>
      <c r="E27" s="12">
        <v>0.57999999999999996</v>
      </c>
      <c r="F27" s="12">
        <v>0.53</v>
      </c>
      <c r="G27" s="12">
        <v>3</v>
      </c>
      <c r="H27" s="5" t="s">
        <v>130</v>
      </c>
    </row>
    <row r="28" spans="1:8" x14ac:dyDescent="0.25">
      <c r="A28" s="5" t="s">
        <v>52</v>
      </c>
      <c r="B28" s="5" t="s">
        <v>53</v>
      </c>
      <c r="C28" s="14">
        <v>3149</v>
      </c>
      <c r="D28" s="12">
        <v>0</v>
      </c>
      <c r="E28" s="12">
        <v>1.4</v>
      </c>
      <c r="F28" s="12">
        <v>0.75</v>
      </c>
      <c r="G28" s="12">
        <v>5</v>
      </c>
      <c r="H28" s="5" t="s">
        <v>130</v>
      </c>
    </row>
    <row r="29" spans="1:8" x14ac:dyDescent="0.25">
      <c r="A29" s="5" t="s">
        <v>54</v>
      </c>
      <c r="B29" s="5" t="s">
        <v>55</v>
      </c>
      <c r="C29" s="14">
        <v>3936</v>
      </c>
      <c r="D29" s="12">
        <v>0</v>
      </c>
      <c r="E29" s="12">
        <v>1</v>
      </c>
      <c r="F29" s="12">
        <v>0.7</v>
      </c>
      <c r="G29" s="12">
        <v>4</v>
      </c>
      <c r="H29" s="5" t="s">
        <v>130</v>
      </c>
    </row>
    <row r="30" spans="1:8" x14ac:dyDescent="0.25">
      <c r="A30" s="5" t="s">
        <v>56</v>
      </c>
      <c r="B30" s="5" t="s">
        <v>57</v>
      </c>
      <c r="C30" s="14">
        <v>3013</v>
      </c>
      <c r="D30" s="12">
        <v>0</v>
      </c>
      <c r="E30" s="12">
        <v>0.6</v>
      </c>
      <c r="F30" s="12">
        <v>0.15</v>
      </c>
      <c r="G30" s="12">
        <v>2</v>
      </c>
      <c r="H30" s="5" t="s">
        <v>130</v>
      </c>
    </row>
    <row r="31" spans="1:8" x14ac:dyDescent="0.25">
      <c r="A31" s="5" t="s">
        <v>58</v>
      </c>
      <c r="B31" s="5" t="s">
        <v>59</v>
      </c>
      <c r="C31" s="14">
        <v>4420</v>
      </c>
      <c r="D31" s="12">
        <v>0</v>
      </c>
      <c r="E31" s="12">
        <v>1</v>
      </c>
      <c r="F31" s="12">
        <v>1.3</v>
      </c>
      <c r="G31" s="12">
        <v>4</v>
      </c>
      <c r="H31" s="5" t="s">
        <v>130</v>
      </c>
    </row>
    <row r="32" spans="1:8" x14ac:dyDescent="0.25">
      <c r="A32" s="5" t="s">
        <v>60</v>
      </c>
      <c r="B32" s="5" t="s">
        <v>61</v>
      </c>
      <c r="C32" s="14">
        <v>4077</v>
      </c>
      <c r="D32" s="12">
        <v>0</v>
      </c>
      <c r="E32" s="12">
        <v>1.2</v>
      </c>
      <c r="F32" s="12">
        <v>0.5</v>
      </c>
      <c r="G32" s="12">
        <v>3</v>
      </c>
      <c r="H32" s="5" t="s">
        <v>130</v>
      </c>
    </row>
    <row r="33" spans="1:8" x14ac:dyDescent="0.25">
      <c r="A33" s="5" t="s">
        <v>62</v>
      </c>
      <c r="B33" s="5" t="s">
        <v>63</v>
      </c>
      <c r="C33" s="14">
        <v>3925</v>
      </c>
      <c r="D33" s="12">
        <v>0</v>
      </c>
      <c r="E33" s="12">
        <v>1.48</v>
      </c>
      <c r="F33" s="12">
        <v>1.5</v>
      </c>
      <c r="G33" s="12">
        <v>4</v>
      </c>
      <c r="H33" s="5" t="s">
        <v>130</v>
      </c>
    </row>
    <row r="34" spans="1:8" x14ac:dyDescent="0.25">
      <c r="A34" s="5" t="s">
        <v>64</v>
      </c>
      <c r="B34" s="5" t="s">
        <v>65</v>
      </c>
      <c r="C34" s="14">
        <v>3342</v>
      </c>
      <c r="D34" s="12">
        <v>0</v>
      </c>
      <c r="E34" s="12">
        <v>0.5</v>
      </c>
      <c r="F34" s="12">
        <v>0</v>
      </c>
      <c r="G34" s="12">
        <v>1</v>
      </c>
      <c r="H34" s="5" t="s">
        <v>130</v>
      </c>
    </row>
    <row r="35" spans="1:8" x14ac:dyDescent="0.25">
      <c r="A35" s="5" t="s">
        <v>66</v>
      </c>
      <c r="B35" s="5" t="s">
        <v>67</v>
      </c>
      <c r="C35" s="14">
        <v>4620</v>
      </c>
      <c r="D35" s="12">
        <v>0.9</v>
      </c>
      <c r="E35" s="12">
        <v>0.9</v>
      </c>
      <c r="F35" s="12">
        <v>1.8</v>
      </c>
      <c r="G35" s="12">
        <v>4</v>
      </c>
      <c r="H35" s="5" t="s">
        <v>130</v>
      </c>
    </row>
    <row r="36" spans="1:8" x14ac:dyDescent="0.25">
      <c r="A36" s="5" t="s">
        <v>68</v>
      </c>
      <c r="B36" s="5" t="s">
        <v>69</v>
      </c>
      <c r="C36" s="14">
        <v>4951</v>
      </c>
      <c r="D36" s="12">
        <v>3.63</v>
      </c>
      <c r="E36" s="12">
        <v>3.63</v>
      </c>
      <c r="F36" s="12">
        <v>1.25</v>
      </c>
      <c r="G36" s="12">
        <v>7</v>
      </c>
      <c r="H36" s="5" t="s">
        <v>130</v>
      </c>
    </row>
    <row r="37" spans="1:8" x14ac:dyDescent="0.25">
      <c r="A37" s="5" t="s">
        <v>70</v>
      </c>
      <c r="B37" s="5" t="s">
        <v>71</v>
      </c>
      <c r="C37" s="14">
        <v>3714</v>
      </c>
      <c r="D37" s="12">
        <v>1</v>
      </c>
      <c r="E37" s="12">
        <v>1</v>
      </c>
      <c r="F37" s="12">
        <v>0.25</v>
      </c>
      <c r="G37" s="12">
        <v>2</v>
      </c>
      <c r="H37" s="5" t="s">
        <v>130</v>
      </c>
    </row>
    <row r="38" spans="1:8" x14ac:dyDescent="0.25">
      <c r="A38" s="5" t="s">
        <v>72</v>
      </c>
      <c r="B38" s="5" t="s">
        <v>73</v>
      </c>
      <c r="C38" s="14">
        <v>3386</v>
      </c>
      <c r="D38" s="12">
        <v>0</v>
      </c>
      <c r="E38" s="12">
        <v>0.33</v>
      </c>
      <c r="F38" s="12">
        <v>0</v>
      </c>
      <c r="G38" s="12">
        <v>1</v>
      </c>
      <c r="H38" s="5" t="s">
        <v>130</v>
      </c>
    </row>
    <row r="39" spans="1:8" x14ac:dyDescent="0.25">
      <c r="A39" s="5" t="s">
        <v>74</v>
      </c>
      <c r="B39" s="5" t="s">
        <v>75</v>
      </c>
      <c r="C39" s="14">
        <v>4150</v>
      </c>
      <c r="D39" s="12">
        <v>2</v>
      </c>
      <c r="E39" s="12">
        <v>2</v>
      </c>
      <c r="F39" s="12">
        <v>0.75</v>
      </c>
      <c r="G39" s="12">
        <v>4</v>
      </c>
      <c r="H39" s="5" t="s">
        <v>130</v>
      </c>
    </row>
    <row r="40" spans="1:8" x14ac:dyDescent="0.25">
      <c r="A40" s="5" t="s">
        <v>76</v>
      </c>
      <c r="B40" s="5" t="s">
        <v>77</v>
      </c>
      <c r="C40" s="14">
        <v>2560</v>
      </c>
      <c r="D40" s="12">
        <v>0.5</v>
      </c>
      <c r="E40" s="12">
        <v>0.5</v>
      </c>
      <c r="F40" s="12">
        <v>0</v>
      </c>
      <c r="G40" s="12">
        <v>1</v>
      </c>
      <c r="H40" s="5" t="s">
        <v>130</v>
      </c>
    </row>
    <row r="41" spans="1:8" x14ac:dyDescent="0.25">
      <c r="A41" s="5" t="s">
        <v>78</v>
      </c>
      <c r="B41" s="5" t="s">
        <v>79</v>
      </c>
      <c r="C41" s="14">
        <v>3321</v>
      </c>
      <c r="D41" s="12">
        <v>0</v>
      </c>
      <c r="E41" s="12">
        <v>4</v>
      </c>
      <c r="F41" s="12">
        <v>0.6</v>
      </c>
      <c r="G41" s="12">
        <v>9</v>
      </c>
      <c r="H41" s="5" t="s">
        <v>130</v>
      </c>
    </row>
    <row r="42" spans="1:8" x14ac:dyDescent="0.25">
      <c r="A42" s="5" t="s">
        <v>80</v>
      </c>
      <c r="B42" s="5" t="s">
        <v>81</v>
      </c>
      <c r="C42" s="14">
        <v>2579</v>
      </c>
      <c r="D42" s="12">
        <v>0.78</v>
      </c>
      <c r="E42" s="12">
        <v>1.4</v>
      </c>
      <c r="F42" s="12">
        <v>0.7</v>
      </c>
      <c r="G42" s="12">
        <v>3</v>
      </c>
      <c r="H42" s="5" t="s">
        <v>130</v>
      </c>
    </row>
    <row r="43" spans="1:8" x14ac:dyDescent="0.25">
      <c r="A43" s="5" t="s">
        <v>82</v>
      </c>
      <c r="B43" s="5" t="s">
        <v>83</v>
      </c>
      <c r="C43" s="14">
        <v>2625</v>
      </c>
      <c r="D43" s="12">
        <v>1.5</v>
      </c>
      <c r="E43" s="12">
        <v>1.5</v>
      </c>
      <c r="F43" s="12">
        <v>0.2</v>
      </c>
      <c r="G43" s="12">
        <v>4</v>
      </c>
      <c r="H43" s="5" t="s">
        <v>130</v>
      </c>
    </row>
    <row r="44" spans="1:8" x14ac:dyDescent="0.25">
      <c r="A44" s="5" t="s">
        <v>84</v>
      </c>
      <c r="B44" s="5" t="s">
        <v>85</v>
      </c>
      <c r="C44" s="14">
        <v>2678</v>
      </c>
      <c r="D44" s="12">
        <v>0</v>
      </c>
      <c r="E44" s="12">
        <v>0.28000000000000003</v>
      </c>
      <c r="F44" s="12">
        <v>2</v>
      </c>
      <c r="G44" s="12">
        <v>3</v>
      </c>
      <c r="H44" s="5" t="s">
        <v>130</v>
      </c>
    </row>
    <row r="45" spans="1:8" x14ac:dyDescent="0.25">
      <c r="A45" s="5" t="s">
        <v>86</v>
      </c>
      <c r="B45" s="5" t="s">
        <v>87</v>
      </c>
      <c r="C45" s="14">
        <v>3910</v>
      </c>
      <c r="D45" s="12">
        <v>0</v>
      </c>
      <c r="E45" s="12">
        <v>0.38</v>
      </c>
      <c r="F45" s="12">
        <v>0.12</v>
      </c>
      <c r="G45" s="12">
        <v>2</v>
      </c>
      <c r="H45" s="5" t="s">
        <v>130</v>
      </c>
    </row>
    <row r="46" spans="1:8" x14ac:dyDescent="0.25">
      <c r="A46" s="5" t="s">
        <v>88</v>
      </c>
      <c r="B46" s="5" t="s">
        <v>89</v>
      </c>
      <c r="C46" s="14">
        <v>2761</v>
      </c>
      <c r="D46" s="12">
        <v>0</v>
      </c>
      <c r="E46" s="12">
        <v>2.5</v>
      </c>
      <c r="F46" s="12">
        <v>0.25</v>
      </c>
      <c r="G46" s="12">
        <v>6</v>
      </c>
      <c r="H46" s="5" t="s">
        <v>130</v>
      </c>
    </row>
    <row r="47" spans="1:8" x14ac:dyDescent="0.25">
      <c r="A47" s="5" t="s">
        <v>90</v>
      </c>
      <c r="B47" s="5" t="s">
        <v>91</v>
      </c>
      <c r="C47" s="14">
        <v>4317</v>
      </c>
      <c r="D47" s="12">
        <v>0.57999999999999996</v>
      </c>
      <c r="E47" s="12">
        <v>0.57999999999999996</v>
      </c>
      <c r="F47" s="12">
        <v>0.65</v>
      </c>
      <c r="G47" s="12">
        <v>3</v>
      </c>
      <c r="H47" s="5" t="s">
        <v>130</v>
      </c>
    </row>
    <row r="48" spans="1:8" x14ac:dyDescent="0.25">
      <c r="A48" s="5" t="s">
        <v>92</v>
      </c>
      <c r="B48" s="5" t="s">
        <v>93</v>
      </c>
      <c r="C48" s="14">
        <v>2633</v>
      </c>
      <c r="D48" s="12">
        <v>0</v>
      </c>
      <c r="E48" s="12">
        <v>0.66</v>
      </c>
      <c r="F48" s="12">
        <v>0</v>
      </c>
      <c r="G48" s="12">
        <v>2</v>
      </c>
      <c r="H48" s="5" t="s">
        <v>130</v>
      </c>
    </row>
    <row r="49" spans="1:8" x14ac:dyDescent="0.25">
      <c r="A49" s="5" t="s">
        <v>94</v>
      </c>
      <c r="B49" s="5" t="s">
        <v>95</v>
      </c>
      <c r="C49" s="14">
        <v>3053</v>
      </c>
      <c r="D49" s="12">
        <v>0</v>
      </c>
      <c r="E49" s="12">
        <v>0.48</v>
      </c>
      <c r="F49" s="12">
        <v>0</v>
      </c>
      <c r="G49" s="12">
        <v>1</v>
      </c>
      <c r="H49" s="5" t="s">
        <v>130</v>
      </c>
    </row>
    <row r="50" spans="1:8" x14ac:dyDescent="0.25">
      <c r="A50" s="5" t="s">
        <v>96</v>
      </c>
      <c r="B50" s="5" t="s">
        <v>97</v>
      </c>
      <c r="C50" s="14">
        <v>4047</v>
      </c>
      <c r="D50" s="12">
        <v>0.83</v>
      </c>
      <c r="E50" s="12">
        <v>1.65</v>
      </c>
      <c r="F50" s="12">
        <v>1.21</v>
      </c>
      <c r="G50" s="12">
        <v>8</v>
      </c>
      <c r="H50" s="5" t="s">
        <v>130</v>
      </c>
    </row>
    <row r="51" spans="1:8" x14ac:dyDescent="0.25">
      <c r="A51" s="5" t="s">
        <v>98</v>
      </c>
      <c r="B51" s="5" t="s">
        <v>99</v>
      </c>
      <c r="C51" s="14">
        <v>3784</v>
      </c>
      <c r="D51" s="12">
        <v>0</v>
      </c>
      <c r="E51" s="12">
        <v>0.63</v>
      </c>
      <c r="F51" s="12">
        <v>0</v>
      </c>
      <c r="G51" s="12">
        <v>1</v>
      </c>
      <c r="H51" s="5" t="s">
        <v>130</v>
      </c>
    </row>
    <row r="52" spans="1:8" x14ac:dyDescent="0.25">
      <c r="A52" s="5" t="s">
        <v>100</v>
      </c>
      <c r="B52" s="5" t="s">
        <v>101</v>
      </c>
      <c r="C52" s="14">
        <v>4477</v>
      </c>
      <c r="D52" s="12">
        <v>0</v>
      </c>
      <c r="E52" s="12">
        <v>0.8</v>
      </c>
      <c r="F52" s="12">
        <v>0.63</v>
      </c>
      <c r="G52" s="12">
        <v>2</v>
      </c>
      <c r="H52" s="5" t="s">
        <v>130</v>
      </c>
    </row>
    <row r="53" spans="1:8" x14ac:dyDescent="0.25">
      <c r="A53" s="5" t="s">
        <v>102</v>
      </c>
      <c r="B53" s="5" t="s">
        <v>103</v>
      </c>
      <c r="C53" s="14">
        <v>2728</v>
      </c>
      <c r="D53" s="12">
        <v>0</v>
      </c>
      <c r="E53" s="12">
        <v>0.5</v>
      </c>
      <c r="F53" s="12">
        <v>0.35</v>
      </c>
      <c r="G53" s="12">
        <v>2</v>
      </c>
      <c r="H53" s="5" t="s">
        <v>130</v>
      </c>
    </row>
    <row r="54" spans="1:8" ht="30" x14ac:dyDescent="0.25">
      <c r="A54" s="5" t="s">
        <v>104</v>
      </c>
      <c r="B54" s="5" t="s">
        <v>22</v>
      </c>
      <c r="C54" s="14">
        <v>4300</v>
      </c>
      <c r="D54" s="12">
        <v>0</v>
      </c>
      <c r="E54" s="12">
        <v>0.25</v>
      </c>
      <c r="F54" s="12">
        <v>0</v>
      </c>
      <c r="G54" s="12">
        <v>1</v>
      </c>
      <c r="H54" s="5" t="s">
        <v>130</v>
      </c>
    </row>
    <row r="55" spans="1:8" x14ac:dyDescent="0.25">
      <c r="A55" s="5" t="s">
        <v>105</v>
      </c>
      <c r="B55" s="5" t="s">
        <v>106</v>
      </c>
      <c r="C55" s="14">
        <v>2624</v>
      </c>
      <c r="D55" s="12">
        <v>0</v>
      </c>
      <c r="E55" s="12">
        <v>0.85</v>
      </c>
      <c r="F55" s="12">
        <v>0.2</v>
      </c>
      <c r="G55" s="12">
        <v>2</v>
      </c>
      <c r="H55" s="5" t="s">
        <v>130</v>
      </c>
    </row>
    <row r="56" spans="1:8" x14ac:dyDescent="0.25">
      <c r="A56" s="5" t="s">
        <v>107</v>
      </c>
      <c r="B56" s="5" t="s">
        <v>108</v>
      </c>
      <c r="C56" s="14">
        <v>2906</v>
      </c>
      <c r="D56" s="12">
        <v>0</v>
      </c>
      <c r="E56" s="12">
        <v>1.1000000000000001</v>
      </c>
      <c r="F56" s="12">
        <v>0.2</v>
      </c>
      <c r="G56" s="12">
        <v>3</v>
      </c>
      <c r="H56" s="5" t="s">
        <v>130</v>
      </c>
    </row>
    <row r="57" spans="1:8" x14ac:dyDescent="0.25">
      <c r="A57" s="5" t="s">
        <v>109</v>
      </c>
      <c r="B57" s="5" t="s">
        <v>110</v>
      </c>
      <c r="C57" s="14">
        <v>3386</v>
      </c>
      <c r="D57" s="12">
        <v>0</v>
      </c>
      <c r="E57" s="12">
        <v>1.5</v>
      </c>
      <c r="F57" s="12">
        <v>0</v>
      </c>
      <c r="G57" s="12">
        <v>2</v>
      </c>
      <c r="H57" s="5" t="s">
        <v>130</v>
      </c>
    </row>
    <row r="58" spans="1:8" ht="30" x14ac:dyDescent="0.25">
      <c r="A58" s="5" t="s">
        <v>111</v>
      </c>
      <c r="B58" s="5" t="s">
        <v>112</v>
      </c>
      <c r="C58" s="14">
        <v>4353</v>
      </c>
      <c r="D58" s="12">
        <v>0.57999999999999996</v>
      </c>
      <c r="E58" s="12">
        <v>0.57999999999999996</v>
      </c>
      <c r="F58" s="12">
        <v>0.6</v>
      </c>
      <c r="G58" s="12">
        <v>4</v>
      </c>
      <c r="H58" s="5" t="s">
        <v>130</v>
      </c>
    </row>
    <row r="59" spans="1:8" x14ac:dyDescent="0.25">
      <c r="A59" s="5" t="s">
        <v>113</v>
      </c>
      <c r="B59" s="5" t="s">
        <v>114</v>
      </c>
      <c r="C59" s="14">
        <v>3375</v>
      </c>
      <c r="D59" s="12">
        <v>0</v>
      </c>
      <c r="E59" s="12">
        <v>0.53</v>
      </c>
      <c r="F59" s="12">
        <v>0.18</v>
      </c>
      <c r="G59" s="12">
        <v>2</v>
      </c>
      <c r="H59" s="5" t="s">
        <v>130</v>
      </c>
    </row>
    <row r="60" spans="1:8" x14ac:dyDescent="0.25">
      <c r="A60" s="5" t="s">
        <v>115</v>
      </c>
      <c r="B60" s="5" t="s">
        <v>116</v>
      </c>
      <c r="C60" s="14">
        <v>4688</v>
      </c>
      <c r="D60" s="12">
        <v>0</v>
      </c>
      <c r="E60" s="12">
        <v>0.3</v>
      </c>
      <c r="F60" s="12">
        <v>0.37</v>
      </c>
      <c r="G60" s="12">
        <v>3</v>
      </c>
      <c r="H60" s="5" t="s">
        <v>130</v>
      </c>
    </row>
    <row r="61" spans="1:8" x14ac:dyDescent="0.25">
      <c r="A61" s="5" t="s">
        <v>117</v>
      </c>
      <c r="B61" s="5" t="s">
        <v>47</v>
      </c>
      <c r="C61" s="14">
        <v>3536</v>
      </c>
      <c r="D61" s="12">
        <v>0</v>
      </c>
      <c r="E61" s="12">
        <v>0.23</v>
      </c>
      <c r="F61" s="12">
        <v>0.15</v>
      </c>
      <c r="G61" s="12">
        <v>2</v>
      </c>
      <c r="H61" s="5" t="s">
        <v>130</v>
      </c>
    </row>
    <row r="62" spans="1:8" x14ac:dyDescent="0.25">
      <c r="A62" s="5" t="s">
        <v>118</v>
      </c>
      <c r="B62" s="5" t="s">
        <v>38</v>
      </c>
      <c r="C62" s="14">
        <v>4794</v>
      </c>
      <c r="D62" s="12">
        <v>0</v>
      </c>
      <c r="E62" s="12">
        <v>0.43</v>
      </c>
      <c r="F62" s="12">
        <v>0.2</v>
      </c>
      <c r="G62" s="12">
        <v>2</v>
      </c>
      <c r="H62" s="5" t="s">
        <v>130</v>
      </c>
    </row>
    <row r="63" spans="1:8" x14ac:dyDescent="0.25">
      <c r="A63" s="5" t="s">
        <v>119</v>
      </c>
      <c r="B63" s="5" t="s">
        <v>120</v>
      </c>
      <c r="C63" s="14">
        <v>3162</v>
      </c>
      <c r="D63" s="12">
        <v>0.8</v>
      </c>
      <c r="E63" s="12">
        <v>0.8</v>
      </c>
      <c r="F63" s="12">
        <v>0.4</v>
      </c>
      <c r="G63" s="12">
        <v>2</v>
      </c>
      <c r="H63" s="5" t="s">
        <v>130</v>
      </c>
    </row>
    <row r="64" spans="1:8" x14ac:dyDescent="0.25">
      <c r="A64" s="5" t="s">
        <v>121</v>
      </c>
      <c r="B64" s="5" t="s">
        <v>122</v>
      </c>
      <c r="C64" s="14">
        <v>2927</v>
      </c>
      <c r="D64" s="12">
        <v>0</v>
      </c>
      <c r="E64" s="12">
        <v>0</v>
      </c>
      <c r="F64" s="12">
        <v>0</v>
      </c>
      <c r="G64" s="12">
        <v>0</v>
      </c>
      <c r="H64" s="5" t="s">
        <v>131</v>
      </c>
    </row>
  </sheetData>
  <conditionalFormatting sqref="H2">
    <cfRule type="expression" dxfId="3" priority="2">
      <formula>MOD(ROW(),2)=0</formula>
    </cfRule>
  </conditionalFormatting>
  <conditionalFormatting sqref="A1:H64">
    <cfRule type="expression" dxfId="2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66"/>
  <sheetViews>
    <sheetView workbookViewId="0">
      <selection activeCell="P8" sqref="P8"/>
    </sheetView>
  </sheetViews>
  <sheetFormatPr defaultRowHeight="15" x14ac:dyDescent="0.25"/>
  <cols>
    <col min="1" max="1" width="23.42578125" style="4" customWidth="1"/>
    <col min="2" max="2" width="15.140625" customWidth="1"/>
    <col min="3" max="3" width="12.7109375" customWidth="1"/>
    <col min="4" max="4" width="9.28515625" bestFit="1" customWidth="1"/>
    <col min="5" max="5" width="11" customWidth="1"/>
    <col min="6" max="6" width="9.28515625" bestFit="1" customWidth="1"/>
    <col min="7" max="7" width="11.28515625" customWidth="1"/>
    <col min="8" max="8" width="9.28515625" bestFit="1" customWidth="1"/>
    <col min="9" max="9" width="11.42578125" customWidth="1"/>
    <col min="10" max="10" width="11" bestFit="1" customWidth="1"/>
    <col min="11" max="11" width="10.42578125" customWidth="1"/>
    <col min="12" max="13" width="10" bestFit="1" customWidth="1"/>
  </cols>
  <sheetData>
    <row r="1" spans="1:13" s="4" customFormat="1" ht="60" x14ac:dyDescent="0.25">
      <c r="A1" s="11" t="s">
        <v>123</v>
      </c>
      <c r="B1" s="11" t="s">
        <v>0</v>
      </c>
      <c r="C1" s="13" t="s">
        <v>136</v>
      </c>
      <c r="D1" s="13" t="s">
        <v>194</v>
      </c>
      <c r="E1" s="13" t="s">
        <v>195</v>
      </c>
      <c r="F1" s="13" t="s">
        <v>196</v>
      </c>
      <c r="G1" s="13" t="s">
        <v>197</v>
      </c>
      <c r="H1" s="13" t="s">
        <v>198</v>
      </c>
      <c r="I1" s="13" t="s">
        <v>199</v>
      </c>
      <c r="J1" s="13" t="s">
        <v>200</v>
      </c>
      <c r="K1" s="13" t="s">
        <v>201</v>
      </c>
      <c r="L1" s="13" t="s">
        <v>202</v>
      </c>
      <c r="M1" s="13" t="s">
        <v>203</v>
      </c>
    </row>
    <row r="2" spans="1:13" x14ac:dyDescent="0.25">
      <c r="A2" s="10" t="s">
        <v>1</v>
      </c>
      <c r="B2" s="10" t="s">
        <v>2</v>
      </c>
      <c r="C2" s="14">
        <v>2521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1753</v>
      </c>
      <c r="K2" s="14" t="s">
        <v>141</v>
      </c>
      <c r="L2" s="14">
        <v>41</v>
      </c>
      <c r="M2" s="14">
        <v>0</v>
      </c>
    </row>
    <row r="3" spans="1:13" ht="30" x14ac:dyDescent="0.25">
      <c r="A3" s="10" t="s">
        <v>3</v>
      </c>
      <c r="B3" s="10" t="s">
        <v>4</v>
      </c>
      <c r="C3" s="14">
        <v>3051</v>
      </c>
      <c r="D3" s="14">
        <v>50</v>
      </c>
      <c r="E3" s="14">
        <v>797</v>
      </c>
      <c r="F3" s="14">
        <v>0</v>
      </c>
      <c r="G3" s="14">
        <v>0</v>
      </c>
      <c r="H3" s="14">
        <v>109</v>
      </c>
      <c r="I3" s="14">
        <v>658</v>
      </c>
      <c r="J3" s="14">
        <v>5978</v>
      </c>
      <c r="K3" s="14" t="s">
        <v>142</v>
      </c>
      <c r="L3" s="14">
        <v>294</v>
      </c>
      <c r="M3" s="14">
        <v>51</v>
      </c>
    </row>
    <row r="4" spans="1:13" x14ac:dyDescent="0.25">
      <c r="A4" s="10" t="s">
        <v>5</v>
      </c>
      <c r="B4" s="10" t="s">
        <v>6</v>
      </c>
      <c r="C4" s="14">
        <v>3437</v>
      </c>
      <c r="D4" s="14">
        <v>4</v>
      </c>
      <c r="E4" s="14">
        <v>89</v>
      </c>
      <c r="F4" s="14">
        <v>0</v>
      </c>
      <c r="G4" s="14">
        <v>0</v>
      </c>
      <c r="H4" s="14">
        <v>2</v>
      </c>
      <c r="I4" s="14">
        <v>37</v>
      </c>
      <c r="J4" s="14">
        <v>759</v>
      </c>
      <c r="K4" s="14" t="s">
        <v>143</v>
      </c>
      <c r="L4" s="14">
        <v>15</v>
      </c>
      <c r="M4" s="14">
        <v>2</v>
      </c>
    </row>
    <row r="5" spans="1:13" x14ac:dyDescent="0.25">
      <c r="A5" s="10" t="s">
        <v>7</v>
      </c>
      <c r="B5" s="10" t="s">
        <v>8</v>
      </c>
      <c r="C5" s="14">
        <v>3151</v>
      </c>
      <c r="D5" s="14">
        <v>20</v>
      </c>
      <c r="E5" s="14">
        <v>25</v>
      </c>
      <c r="F5" s="14">
        <v>0</v>
      </c>
      <c r="G5" s="14">
        <v>0</v>
      </c>
      <c r="H5" s="14">
        <v>0</v>
      </c>
      <c r="I5" s="14">
        <v>0</v>
      </c>
      <c r="J5" s="14">
        <v>22000</v>
      </c>
      <c r="K5" s="14" t="s">
        <v>144</v>
      </c>
      <c r="L5" s="14">
        <v>250</v>
      </c>
      <c r="M5" s="14">
        <v>12</v>
      </c>
    </row>
    <row r="6" spans="1:13" ht="30" x14ac:dyDescent="0.25">
      <c r="A6" s="10" t="s">
        <v>9</v>
      </c>
      <c r="B6" s="10" t="s">
        <v>10</v>
      </c>
      <c r="C6" s="14">
        <v>2688</v>
      </c>
      <c r="D6" s="14">
        <v>1</v>
      </c>
      <c r="E6" s="14">
        <v>28</v>
      </c>
      <c r="F6" s="14">
        <v>0</v>
      </c>
      <c r="G6" s="14">
        <v>0</v>
      </c>
      <c r="H6" s="14">
        <v>0</v>
      </c>
      <c r="I6" s="14">
        <v>0</v>
      </c>
      <c r="J6" s="14">
        <v>847</v>
      </c>
      <c r="K6" s="14" t="s">
        <v>145</v>
      </c>
      <c r="L6" s="14">
        <v>0</v>
      </c>
      <c r="M6" s="14">
        <v>0</v>
      </c>
    </row>
    <row r="7" spans="1:13" ht="30" x14ac:dyDescent="0.25">
      <c r="A7" s="10" t="s">
        <v>11</v>
      </c>
      <c r="B7" s="10" t="s">
        <v>12</v>
      </c>
      <c r="C7" s="14">
        <v>2869</v>
      </c>
      <c r="D7" s="14">
        <v>63</v>
      </c>
      <c r="E7" s="14">
        <v>720</v>
      </c>
      <c r="F7" s="14">
        <v>6</v>
      </c>
      <c r="G7" s="14">
        <v>50</v>
      </c>
      <c r="H7" s="14">
        <v>25</v>
      </c>
      <c r="I7" s="14">
        <v>320</v>
      </c>
      <c r="J7" s="14">
        <v>5460</v>
      </c>
      <c r="K7" s="14" t="s">
        <v>146</v>
      </c>
      <c r="L7" s="14">
        <v>32</v>
      </c>
      <c r="M7" s="14">
        <v>0</v>
      </c>
    </row>
    <row r="8" spans="1:13" x14ac:dyDescent="0.25">
      <c r="A8" s="10" t="s">
        <v>13</v>
      </c>
      <c r="B8" s="10" t="s">
        <v>14</v>
      </c>
      <c r="C8" s="14">
        <v>4107</v>
      </c>
      <c r="D8" s="14">
        <v>17</v>
      </c>
      <c r="E8" s="14">
        <v>77</v>
      </c>
      <c r="F8" s="14">
        <v>0</v>
      </c>
      <c r="G8" s="14">
        <v>0</v>
      </c>
      <c r="H8" s="14">
        <v>64</v>
      </c>
      <c r="I8" s="14">
        <v>196</v>
      </c>
      <c r="J8" s="14">
        <v>4636</v>
      </c>
      <c r="K8" s="14" t="s">
        <v>147</v>
      </c>
      <c r="L8" s="14">
        <v>150</v>
      </c>
      <c r="M8" s="14">
        <v>44</v>
      </c>
    </row>
    <row r="9" spans="1:13" x14ac:dyDescent="0.25">
      <c r="A9" s="10" t="s">
        <v>15</v>
      </c>
      <c r="B9" s="10" t="s">
        <v>16</v>
      </c>
      <c r="C9" s="14">
        <v>3047</v>
      </c>
      <c r="D9" s="14">
        <v>141</v>
      </c>
      <c r="E9" s="14">
        <v>2764</v>
      </c>
      <c r="F9" s="14">
        <v>2</v>
      </c>
      <c r="G9" s="14">
        <v>45</v>
      </c>
      <c r="H9" s="14">
        <v>38</v>
      </c>
      <c r="I9" s="14">
        <v>575</v>
      </c>
      <c r="J9" s="14">
        <v>18418</v>
      </c>
      <c r="K9" s="14" t="s">
        <v>148</v>
      </c>
      <c r="L9" s="14">
        <v>5124</v>
      </c>
      <c r="M9" s="14">
        <v>4213</v>
      </c>
    </row>
    <row r="10" spans="1:13" x14ac:dyDescent="0.25">
      <c r="A10" s="10" t="s">
        <v>17</v>
      </c>
      <c r="B10" s="10" t="s">
        <v>18</v>
      </c>
      <c r="C10" s="14">
        <v>4828</v>
      </c>
      <c r="D10" s="14">
        <v>389</v>
      </c>
      <c r="E10" s="14">
        <v>8937</v>
      </c>
      <c r="F10" s="14">
        <v>12</v>
      </c>
      <c r="G10" s="14">
        <v>180</v>
      </c>
      <c r="H10" s="14">
        <v>281</v>
      </c>
      <c r="I10" s="14">
        <v>14529</v>
      </c>
      <c r="J10" s="14">
        <v>224622</v>
      </c>
      <c r="K10" s="14" t="s">
        <v>149</v>
      </c>
      <c r="L10" s="14">
        <v>13711</v>
      </c>
      <c r="M10" s="14">
        <v>17456</v>
      </c>
    </row>
    <row r="11" spans="1:13" ht="30" x14ac:dyDescent="0.25">
      <c r="A11" s="10" t="s">
        <v>19</v>
      </c>
      <c r="B11" s="10" t="s">
        <v>20</v>
      </c>
      <c r="C11" s="14">
        <v>2780</v>
      </c>
      <c r="D11" s="14">
        <v>28</v>
      </c>
      <c r="E11" s="14">
        <v>441</v>
      </c>
      <c r="F11" s="14">
        <v>0</v>
      </c>
      <c r="G11" s="14">
        <v>0</v>
      </c>
      <c r="H11" s="14">
        <v>30</v>
      </c>
      <c r="I11" s="14">
        <v>104</v>
      </c>
      <c r="J11" s="14">
        <v>3309</v>
      </c>
      <c r="K11" s="14" t="s">
        <v>150</v>
      </c>
      <c r="L11" s="14">
        <v>317</v>
      </c>
      <c r="M11" s="14">
        <v>0</v>
      </c>
    </row>
    <row r="12" spans="1:13" ht="30" x14ac:dyDescent="0.25">
      <c r="A12" s="10" t="s">
        <v>21</v>
      </c>
      <c r="B12" s="10" t="s">
        <v>22</v>
      </c>
      <c r="C12" s="14">
        <v>4300</v>
      </c>
      <c r="D12" s="14">
        <v>20</v>
      </c>
      <c r="E12" s="14">
        <v>280</v>
      </c>
      <c r="F12" s="14">
        <v>6</v>
      </c>
      <c r="G12" s="14">
        <v>22</v>
      </c>
      <c r="H12" s="14">
        <v>12</v>
      </c>
      <c r="I12" s="14">
        <v>60</v>
      </c>
      <c r="J12" s="14">
        <v>2061</v>
      </c>
      <c r="K12" s="14" t="s">
        <v>151</v>
      </c>
      <c r="L12" s="14">
        <v>22</v>
      </c>
      <c r="M12" s="14">
        <v>0</v>
      </c>
    </row>
    <row r="13" spans="1:13" x14ac:dyDescent="0.25">
      <c r="A13" s="10" t="s">
        <v>23</v>
      </c>
      <c r="B13" s="10" t="s">
        <v>24</v>
      </c>
      <c r="C13" s="14">
        <v>2848</v>
      </c>
      <c r="D13" s="14">
        <v>1</v>
      </c>
      <c r="E13" s="14">
        <v>50</v>
      </c>
      <c r="F13" s="14">
        <v>0</v>
      </c>
      <c r="G13" s="14">
        <v>0</v>
      </c>
      <c r="H13" s="14">
        <v>0</v>
      </c>
      <c r="I13" s="14">
        <v>0</v>
      </c>
      <c r="J13" s="14">
        <v>563</v>
      </c>
      <c r="K13" s="14" t="s">
        <v>142</v>
      </c>
      <c r="L13" s="14">
        <v>0</v>
      </c>
      <c r="M13" s="14">
        <v>0</v>
      </c>
    </row>
    <row r="14" spans="1:13" x14ac:dyDescent="0.25">
      <c r="A14" s="10" t="s">
        <v>25</v>
      </c>
      <c r="B14" s="10" t="s">
        <v>26</v>
      </c>
      <c r="C14" s="14">
        <v>4031</v>
      </c>
      <c r="D14" s="14">
        <v>35</v>
      </c>
      <c r="E14" s="14">
        <v>1036</v>
      </c>
      <c r="F14" s="14">
        <v>0</v>
      </c>
      <c r="G14" s="14">
        <v>0</v>
      </c>
      <c r="H14" s="14">
        <v>0</v>
      </c>
      <c r="I14" s="14">
        <v>0</v>
      </c>
      <c r="J14" s="14">
        <v>16625</v>
      </c>
      <c r="K14" s="14" t="s">
        <v>152</v>
      </c>
      <c r="L14" s="14">
        <v>3125</v>
      </c>
      <c r="M14" s="14">
        <v>6325</v>
      </c>
    </row>
    <row r="15" spans="1:13" x14ac:dyDescent="0.25">
      <c r="A15" s="10" t="s">
        <v>27</v>
      </c>
      <c r="B15" s="10" t="s">
        <v>28</v>
      </c>
      <c r="C15" s="14">
        <v>4083</v>
      </c>
      <c r="D15" s="14">
        <v>127</v>
      </c>
      <c r="E15" s="14">
        <v>1740</v>
      </c>
      <c r="F15" s="14">
        <v>13</v>
      </c>
      <c r="G15" s="14">
        <v>82</v>
      </c>
      <c r="H15" s="14">
        <v>72</v>
      </c>
      <c r="I15" s="14">
        <v>579</v>
      </c>
      <c r="J15" s="14">
        <v>37063</v>
      </c>
      <c r="K15" s="14" t="s">
        <v>153</v>
      </c>
      <c r="L15" s="14">
        <v>527</v>
      </c>
      <c r="M15" s="14">
        <v>115</v>
      </c>
    </row>
    <row r="16" spans="1:13" ht="30" x14ac:dyDescent="0.25">
      <c r="A16" s="10" t="s">
        <v>29</v>
      </c>
      <c r="B16" s="10" t="s">
        <v>30</v>
      </c>
      <c r="C16" s="14">
        <v>3438</v>
      </c>
      <c r="D16" s="14">
        <v>15</v>
      </c>
      <c r="E16" s="14">
        <v>380</v>
      </c>
      <c r="F16" s="14">
        <v>0</v>
      </c>
      <c r="G16" s="14">
        <v>0</v>
      </c>
      <c r="H16" s="14">
        <v>1</v>
      </c>
      <c r="I16" s="14">
        <v>5</v>
      </c>
      <c r="J16" s="14">
        <v>7722</v>
      </c>
      <c r="K16" s="14" t="s">
        <v>154</v>
      </c>
      <c r="L16" s="14">
        <v>125</v>
      </c>
      <c r="M16" s="14">
        <v>0</v>
      </c>
    </row>
    <row r="17" spans="1:13" x14ac:dyDescent="0.25">
      <c r="A17" s="10" t="s">
        <v>31</v>
      </c>
      <c r="B17" s="10" t="s">
        <v>32</v>
      </c>
      <c r="C17" s="14">
        <v>4029</v>
      </c>
      <c r="D17" s="14">
        <v>14</v>
      </c>
      <c r="E17" s="14">
        <v>89</v>
      </c>
      <c r="F17" s="14">
        <v>0</v>
      </c>
      <c r="G17" s="14">
        <v>0</v>
      </c>
      <c r="H17" s="14">
        <v>2</v>
      </c>
      <c r="I17" s="14">
        <v>5</v>
      </c>
      <c r="J17" s="14">
        <v>9100</v>
      </c>
      <c r="K17" s="14" t="s">
        <v>155</v>
      </c>
      <c r="L17" s="14">
        <v>20</v>
      </c>
      <c r="M17" s="14">
        <v>0</v>
      </c>
    </row>
    <row r="18" spans="1:13" x14ac:dyDescent="0.25">
      <c r="A18" s="10" t="s">
        <v>33</v>
      </c>
      <c r="B18" s="10" t="s">
        <v>34</v>
      </c>
      <c r="C18" s="14">
        <v>3396</v>
      </c>
      <c r="D18" s="14">
        <v>53</v>
      </c>
      <c r="E18" s="14">
        <v>40</v>
      </c>
      <c r="F18" s="14">
        <v>0</v>
      </c>
      <c r="G18" s="14">
        <v>0</v>
      </c>
      <c r="H18" s="14">
        <v>6</v>
      </c>
      <c r="I18" s="14">
        <v>370</v>
      </c>
      <c r="J18" s="14">
        <v>8663</v>
      </c>
      <c r="K18" s="14" t="s">
        <v>156</v>
      </c>
      <c r="L18" s="14">
        <v>159</v>
      </c>
      <c r="M18" s="14">
        <v>0</v>
      </c>
    </row>
    <row r="19" spans="1:13" x14ac:dyDescent="0.25">
      <c r="A19" s="10" t="s">
        <v>35</v>
      </c>
      <c r="B19" s="10" t="s">
        <v>36</v>
      </c>
      <c r="C19" s="14">
        <v>4613</v>
      </c>
      <c r="D19" s="14">
        <v>18</v>
      </c>
      <c r="E19" s="14">
        <v>300</v>
      </c>
      <c r="F19" s="14">
        <v>6</v>
      </c>
      <c r="G19" s="14">
        <v>15</v>
      </c>
      <c r="H19" s="14">
        <v>0</v>
      </c>
      <c r="I19" s="14">
        <v>0</v>
      </c>
      <c r="J19" s="14">
        <v>16000</v>
      </c>
      <c r="K19" s="14" t="s">
        <v>157</v>
      </c>
      <c r="L19" s="14">
        <v>40</v>
      </c>
      <c r="M19" s="14">
        <v>3</v>
      </c>
    </row>
    <row r="20" spans="1:13" x14ac:dyDescent="0.25">
      <c r="A20" s="10" t="s">
        <v>37</v>
      </c>
      <c r="B20" s="10" t="s">
        <v>38</v>
      </c>
      <c r="C20" s="14">
        <v>4794</v>
      </c>
      <c r="D20" s="14">
        <v>5</v>
      </c>
      <c r="E20" s="14">
        <v>168</v>
      </c>
      <c r="F20" s="14">
        <v>0</v>
      </c>
      <c r="G20" s="14">
        <v>0</v>
      </c>
      <c r="H20" s="14">
        <v>39</v>
      </c>
      <c r="I20" s="14">
        <v>547</v>
      </c>
      <c r="J20" s="14">
        <v>6300</v>
      </c>
      <c r="K20" s="14" t="s">
        <v>158</v>
      </c>
      <c r="L20" s="14">
        <v>0</v>
      </c>
      <c r="M20" s="14">
        <v>0</v>
      </c>
    </row>
    <row r="21" spans="1:13" x14ac:dyDescent="0.25">
      <c r="A21" s="10" t="s">
        <v>39</v>
      </c>
      <c r="B21" s="10" t="s">
        <v>40</v>
      </c>
      <c r="C21" s="14">
        <v>2777</v>
      </c>
      <c r="D21" s="14">
        <v>92</v>
      </c>
      <c r="E21" s="14">
        <v>940</v>
      </c>
      <c r="F21" s="14">
        <v>0</v>
      </c>
      <c r="G21" s="14">
        <v>0</v>
      </c>
      <c r="H21" s="14">
        <v>20</v>
      </c>
      <c r="I21" s="14">
        <v>596</v>
      </c>
      <c r="J21" s="14">
        <v>9142</v>
      </c>
      <c r="K21" s="14" t="s">
        <v>159</v>
      </c>
      <c r="L21" s="14">
        <v>483</v>
      </c>
      <c r="M21" s="14">
        <v>0</v>
      </c>
    </row>
    <row r="22" spans="1:13" ht="30" x14ac:dyDescent="0.25">
      <c r="A22" s="10" t="s">
        <v>41</v>
      </c>
      <c r="B22" s="10" t="s">
        <v>40</v>
      </c>
      <c r="C22" s="14">
        <v>4543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641</v>
      </c>
      <c r="K22" s="14" t="s">
        <v>150</v>
      </c>
      <c r="L22" s="14">
        <v>0</v>
      </c>
      <c r="M22" s="14">
        <v>0</v>
      </c>
    </row>
    <row r="23" spans="1:13" x14ac:dyDescent="0.25">
      <c r="A23" s="10" t="s">
        <v>42</v>
      </c>
      <c r="B23" s="10" t="s">
        <v>43</v>
      </c>
      <c r="C23" s="14">
        <v>4354</v>
      </c>
      <c r="D23" s="14">
        <v>75</v>
      </c>
      <c r="E23" s="14">
        <v>809</v>
      </c>
      <c r="F23" s="14">
        <v>1</v>
      </c>
      <c r="G23" s="14">
        <v>12</v>
      </c>
      <c r="H23" s="14">
        <v>3</v>
      </c>
      <c r="I23" s="14">
        <v>57</v>
      </c>
      <c r="J23" s="14">
        <v>2824</v>
      </c>
      <c r="K23" s="14" t="s">
        <v>160</v>
      </c>
      <c r="L23" s="14">
        <v>0</v>
      </c>
      <c r="M23" s="14">
        <v>0</v>
      </c>
    </row>
    <row r="24" spans="1:13" ht="30" x14ac:dyDescent="0.25">
      <c r="A24" s="10" t="s">
        <v>44</v>
      </c>
      <c r="B24" s="10" t="s">
        <v>45</v>
      </c>
      <c r="C24" s="14">
        <v>4819</v>
      </c>
      <c r="D24" s="14">
        <v>512</v>
      </c>
      <c r="E24" s="14">
        <v>8208</v>
      </c>
      <c r="F24" s="14">
        <v>19</v>
      </c>
      <c r="G24" s="14">
        <v>122</v>
      </c>
      <c r="H24" s="14">
        <v>24</v>
      </c>
      <c r="I24" s="14">
        <v>112</v>
      </c>
      <c r="J24" s="14">
        <v>19141</v>
      </c>
      <c r="K24" s="14" t="s">
        <v>161</v>
      </c>
      <c r="L24" s="14">
        <v>103</v>
      </c>
      <c r="M24" s="14">
        <v>0</v>
      </c>
    </row>
    <row r="25" spans="1:13" ht="30" x14ac:dyDescent="0.25">
      <c r="A25" s="10" t="s">
        <v>46</v>
      </c>
      <c r="B25" s="10" t="s">
        <v>47</v>
      </c>
      <c r="C25" s="14">
        <v>3536</v>
      </c>
      <c r="D25" s="14">
        <v>138</v>
      </c>
      <c r="E25" s="14">
        <v>1734</v>
      </c>
      <c r="F25" s="14">
        <v>23</v>
      </c>
      <c r="G25" s="14">
        <v>330</v>
      </c>
      <c r="H25" s="14">
        <v>95</v>
      </c>
      <c r="I25" s="14">
        <v>1956</v>
      </c>
      <c r="J25" s="14">
        <v>64555</v>
      </c>
      <c r="K25" s="14" t="s">
        <v>162</v>
      </c>
      <c r="L25" s="14">
        <v>152</v>
      </c>
      <c r="M25" s="14">
        <v>29</v>
      </c>
    </row>
    <row r="26" spans="1:13" ht="30" x14ac:dyDescent="0.25">
      <c r="A26" s="10" t="s">
        <v>48</v>
      </c>
      <c r="B26" s="10" t="s">
        <v>49</v>
      </c>
      <c r="C26" s="14">
        <v>2552</v>
      </c>
      <c r="D26" s="14">
        <v>13</v>
      </c>
      <c r="E26" s="14">
        <v>159</v>
      </c>
      <c r="F26" s="14">
        <v>6</v>
      </c>
      <c r="G26" s="14">
        <v>42</v>
      </c>
      <c r="H26" s="14">
        <v>11</v>
      </c>
      <c r="I26" s="14">
        <v>108</v>
      </c>
      <c r="J26" s="14">
        <v>9464</v>
      </c>
      <c r="K26" s="14" t="s">
        <v>163</v>
      </c>
      <c r="L26" s="14">
        <v>68</v>
      </c>
      <c r="M26" s="14">
        <v>0</v>
      </c>
    </row>
    <row r="27" spans="1:13" x14ac:dyDescent="0.25">
      <c r="A27" s="10" t="s">
        <v>50</v>
      </c>
      <c r="B27" s="10" t="s">
        <v>51</v>
      </c>
      <c r="C27" s="14">
        <v>3738</v>
      </c>
      <c r="D27" s="14">
        <v>20</v>
      </c>
      <c r="E27" s="14">
        <v>282</v>
      </c>
      <c r="F27" s="14">
        <v>0</v>
      </c>
      <c r="G27" s="14">
        <v>0</v>
      </c>
      <c r="H27" s="14">
        <v>0</v>
      </c>
      <c r="I27" s="14">
        <v>0</v>
      </c>
      <c r="J27" s="14">
        <v>5808</v>
      </c>
      <c r="K27" s="14" t="s">
        <v>164</v>
      </c>
      <c r="L27" s="14">
        <v>338</v>
      </c>
      <c r="M27" s="14">
        <v>0</v>
      </c>
    </row>
    <row r="28" spans="1:13" x14ac:dyDescent="0.25">
      <c r="A28" s="10" t="s">
        <v>52</v>
      </c>
      <c r="B28" s="10" t="s">
        <v>53</v>
      </c>
      <c r="C28" s="14">
        <v>3149</v>
      </c>
      <c r="D28" s="14">
        <v>81</v>
      </c>
      <c r="E28" s="14">
        <v>787</v>
      </c>
      <c r="F28" s="14">
        <v>0</v>
      </c>
      <c r="G28" s="14">
        <v>0</v>
      </c>
      <c r="H28" s="14">
        <v>22</v>
      </c>
      <c r="I28" s="14">
        <v>150</v>
      </c>
      <c r="J28" s="14">
        <v>9416</v>
      </c>
      <c r="K28" s="14" t="s">
        <v>165</v>
      </c>
      <c r="L28" s="14">
        <v>437</v>
      </c>
      <c r="M28" s="14">
        <v>523</v>
      </c>
    </row>
    <row r="29" spans="1:13" ht="30" x14ac:dyDescent="0.25">
      <c r="A29" s="10" t="s">
        <v>54</v>
      </c>
      <c r="B29" s="10" t="s">
        <v>55</v>
      </c>
      <c r="C29" s="14">
        <v>3936</v>
      </c>
      <c r="D29" s="14">
        <v>1</v>
      </c>
      <c r="E29" s="14">
        <v>300</v>
      </c>
      <c r="F29" s="14">
        <v>0</v>
      </c>
      <c r="G29" s="14">
        <v>0</v>
      </c>
      <c r="H29" s="14">
        <v>0</v>
      </c>
      <c r="I29" s="14">
        <v>0</v>
      </c>
      <c r="J29" s="14">
        <v>15964</v>
      </c>
      <c r="K29" s="14" t="s">
        <v>166</v>
      </c>
      <c r="L29" s="14">
        <v>52</v>
      </c>
      <c r="M29" s="14">
        <v>0</v>
      </c>
    </row>
    <row r="30" spans="1:13" ht="30" x14ac:dyDescent="0.25">
      <c r="A30" s="10" t="s">
        <v>56</v>
      </c>
      <c r="B30" s="10" t="s">
        <v>57</v>
      </c>
      <c r="C30" s="14">
        <v>3013</v>
      </c>
      <c r="D30" s="14">
        <v>1</v>
      </c>
      <c r="E30" s="14">
        <v>12</v>
      </c>
      <c r="F30" s="14">
        <v>0</v>
      </c>
      <c r="G30" s="14">
        <v>0</v>
      </c>
      <c r="H30" s="14">
        <v>0</v>
      </c>
      <c r="I30" s="14">
        <v>0</v>
      </c>
      <c r="J30" s="14">
        <v>3483</v>
      </c>
      <c r="K30" s="14" t="s">
        <v>167</v>
      </c>
      <c r="L30" s="14">
        <v>106</v>
      </c>
      <c r="M30" s="14">
        <v>0</v>
      </c>
    </row>
    <row r="31" spans="1:13" ht="30" x14ac:dyDescent="0.25">
      <c r="A31" s="10" t="s">
        <v>58</v>
      </c>
      <c r="B31" s="10" t="s">
        <v>59</v>
      </c>
      <c r="C31" s="14">
        <v>4420</v>
      </c>
      <c r="D31" s="14">
        <v>90</v>
      </c>
      <c r="E31" s="14">
        <v>1268</v>
      </c>
      <c r="F31" s="14">
        <v>0</v>
      </c>
      <c r="G31" s="14">
        <v>0</v>
      </c>
      <c r="H31" s="14">
        <v>14</v>
      </c>
      <c r="I31" s="14">
        <v>107</v>
      </c>
      <c r="J31" s="14">
        <v>17068</v>
      </c>
      <c r="K31" s="14" t="s">
        <v>168</v>
      </c>
      <c r="L31" s="14">
        <v>202</v>
      </c>
      <c r="M31" s="14">
        <v>241</v>
      </c>
    </row>
    <row r="32" spans="1:13" x14ac:dyDescent="0.25">
      <c r="A32" s="10" t="s">
        <v>60</v>
      </c>
      <c r="B32" s="10" t="s">
        <v>61</v>
      </c>
      <c r="C32" s="14">
        <v>4077</v>
      </c>
      <c r="D32" s="14">
        <v>60</v>
      </c>
      <c r="E32" s="14">
        <v>557</v>
      </c>
      <c r="F32" s="14">
        <v>0</v>
      </c>
      <c r="G32" s="14">
        <v>0</v>
      </c>
      <c r="H32" s="14">
        <v>50</v>
      </c>
      <c r="I32" s="14">
        <v>300</v>
      </c>
      <c r="J32" s="14">
        <v>9280</v>
      </c>
      <c r="K32" s="14" t="s">
        <v>142</v>
      </c>
      <c r="L32" s="14">
        <v>956</v>
      </c>
      <c r="M32" s="14">
        <v>40</v>
      </c>
    </row>
    <row r="33" spans="1:13" x14ac:dyDescent="0.25">
      <c r="A33" s="10" t="s">
        <v>62</v>
      </c>
      <c r="B33" s="10" t="s">
        <v>63</v>
      </c>
      <c r="C33" s="14">
        <v>3925</v>
      </c>
      <c r="D33" s="14">
        <v>214</v>
      </c>
      <c r="E33" s="14">
        <v>1128</v>
      </c>
      <c r="F33" s="14">
        <v>8</v>
      </c>
      <c r="G33" s="14">
        <v>63</v>
      </c>
      <c r="H33" s="14">
        <v>25</v>
      </c>
      <c r="I33" s="14">
        <v>474</v>
      </c>
      <c r="J33" s="14">
        <v>19838</v>
      </c>
      <c r="K33" s="14" t="s">
        <v>169</v>
      </c>
      <c r="L33" s="14">
        <v>168</v>
      </c>
      <c r="M33" s="14">
        <v>108</v>
      </c>
    </row>
    <row r="34" spans="1:13" ht="30" x14ac:dyDescent="0.25">
      <c r="A34" s="10" t="s">
        <v>64</v>
      </c>
      <c r="B34" s="10" t="s">
        <v>65</v>
      </c>
      <c r="C34" s="14">
        <v>3342</v>
      </c>
      <c r="D34" s="14">
        <v>1</v>
      </c>
      <c r="E34" s="14">
        <v>15</v>
      </c>
      <c r="F34" s="14">
        <v>0</v>
      </c>
      <c r="G34" s="14">
        <v>0</v>
      </c>
      <c r="H34" s="14">
        <v>64</v>
      </c>
      <c r="I34" s="14">
        <v>270</v>
      </c>
      <c r="J34" s="14">
        <v>3861</v>
      </c>
      <c r="K34" s="14" t="s">
        <v>142</v>
      </c>
      <c r="L34" s="14">
        <v>13</v>
      </c>
      <c r="M34" s="14">
        <v>0</v>
      </c>
    </row>
    <row r="35" spans="1:13" x14ac:dyDescent="0.25">
      <c r="A35" s="10" t="s">
        <v>66</v>
      </c>
      <c r="B35" s="10" t="s">
        <v>67</v>
      </c>
      <c r="C35" s="14">
        <v>4620</v>
      </c>
      <c r="D35" s="14">
        <v>103</v>
      </c>
      <c r="E35" s="14">
        <v>1131</v>
      </c>
      <c r="F35" s="14">
        <v>0</v>
      </c>
      <c r="G35" s="14">
        <v>0</v>
      </c>
      <c r="H35" s="14">
        <v>105</v>
      </c>
      <c r="I35" s="14">
        <v>817</v>
      </c>
      <c r="J35" s="14">
        <v>20232</v>
      </c>
      <c r="K35" s="14" t="s">
        <v>170</v>
      </c>
      <c r="L35" s="14">
        <v>311</v>
      </c>
      <c r="M35" s="14">
        <v>46</v>
      </c>
    </row>
    <row r="36" spans="1:13" ht="30" x14ac:dyDescent="0.25">
      <c r="A36" s="10" t="s">
        <v>68</v>
      </c>
      <c r="B36" s="10" t="s">
        <v>69</v>
      </c>
      <c r="C36" s="14">
        <v>4951</v>
      </c>
      <c r="D36" s="14">
        <v>155</v>
      </c>
      <c r="E36" s="14">
        <v>2080</v>
      </c>
      <c r="F36" s="14">
        <v>27</v>
      </c>
      <c r="G36" s="14">
        <v>264</v>
      </c>
      <c r="H36" s="14">
        <v>123</v>
      </c>
      <c r="I36" s="14">
        <v>1923</v>
      </c>
      <c r="J36" s="14">
        <v>33540</v>
      </c>
      <c r="K36" s="14" t="s">
        <v>171</v>
      </c>
      <c r="L36" s="14">
        <v>3944</v>
      </c>
      <c r="M36" s="14">
        <v>6437</v>
      </c>
    </row>
    <row r="37" spans="1:13" x14ac:dyDescent="0.25">
      <c r="A37" s="10" t="s">
        <v>70</v>
      </c>
      <c r="B37" s="10" t="s">
        <v>71</v>
      </c>
      <c r="C37" s="14">
        <v>3714</v>
      </c>
      <c r="D37" s="14">
        <v>22</v>
      </c>
      <c r="E37" s="14">
        <v>340</v>
      </c>
      <c r="F37" s="14">
        <v>0</v>
      </c>
      <c r="G37" s="14">
        <v>0</v>
      </c>
      <c r="H37" s="14">
        <v>18</v>
      </c>
      <c r="I37" s="14">
        <v>109</v>
      </c>
      <c r="J37" s="14">
        <v>11464</v>
      </c>
      <c r="K37" s="14" t="s">
        <v>172</v>
      </c>
      <c r="L37" s="14">
        <v>555</v>
      </c>
      <c r="M37" s="14">
        <v>48</v>
      </c>
    </row>
    <row r="38" spans="1:13" ht="30" x14ac:dyDescent="0.25">
      <c r="A38" s="10" t="s">
        <v>72</v>
      </c>
      <c r="B38" s="10" t="s">
        <v>73</v>
      </c>
      <c r="C38" s="14">
        <v>3386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1672</v>
      </c>
      <c r="K38" s="14" t="s">
        <v>145</v>
      </c>
      <c r="L38" s="14">
        <v>13</v>
      </c>
      <c r="M38" s="14">
        <v>0</v>
      </c>
    </row>
    <row r="39" spans="1:13" x14ac:dyDescent="0.25">
      <c r="A39" s="10" t="s">
        <v>74</v>
      </c>
      <c r="B39" s="10" t="s">
        <v>75</v>
      </c>
      <c r="C39" s="14">
        <v>4150</v>
      </c>
      <c r="D39" s="14">
        <v>89</v>
      </c>
      <c r="E39" s="14">
        <v>1590</v>
      </c>
      <c r="F39" s="14">
        <v>0</v>
      </c>
      <c r="G39" s="14">
        <v>0</v>
      </c>
      <c r="H39" s="14">
        <v>138</v>
      </c>
      <c r="I39" s="14">
        <v>1033</v>
      </c>
      <c r="J39" s="14">
        <v>26957</v>
      </c>
      <c r="K39" s="14" t="s">
        <v>173</v>
      </c>
      <c r="L39" s="14">
        <v>9071</v>
      </c>
      <c r="M39" s="14">
        <v>6692</v>
      </c>
    </row>
    <row r="40" spans="1:13" ht="30" x14ac:dyDescent="0.25">
      <c r="A40" s="10" t="s">
        <v>76</v>
      </c>
      <c r="B40" s="10" t="s">
        <v>77</v>
      </c>
      <c r="C40" s="14">
        <v>2560</v>
      </c>
      <c r="D40" s="14">
        <v>18</v>
      </c>
      <c r="E40" s="14">
        <v>69</v>
      </c>
      <c r="F40" s="14">
        <v>0</v>
      </c>
      <c r="G40" s="14">
        <v>0</v>
      </c>
      <c r="H40" s="14">
        <v>9</v>
      </c>
      <c r="I40" s="14">
        <v>183</v>
      </c>
      <c r="J40" s="14">
        <v>5394</v>
      </c>
      <c r="K40" s="14" t="s">
        <v>174</v>
      </c>
      <c r="L40" s="14">
        <v>303</v>
      </c>
      <c r="M40" s="14">
        <v>0</v>
      </c>
    </row>
    <row r="41" spans="1:13" x14ac:dyDescent="0.25">
      <c r="A41" s="10" t="s">
        <v>78</v>
      </c>
      <c r="B41" s="10" t="s">
        <v>79</v>
      </c>
      <c r="C41" s="14">
        <v>3321</v>
      </c>
      <c r="D41" s="14">
        <v>169</v>
      </c>
      <c r="E41" s="14">
        <v>3961</v>
      </c>
      <c r="F41" s="14">
        <v>3</v>
      </c>
      <c r="G41" s="14">
        <v>27</v>
      </c>
      <c r="H41" s="14">
        <v>269</v>
      </c>
      <c r="I41" s="14">
        <v>2674</v>
      </c>
      <c r="J41" s="14">
        <v>29988</v>
      </c>
      <c r="K41" s="14" t="s">
        <v>175</v>
      </c>
      <c r="L41" s="14">
        <v>7253</v>
      </c>
      <c r="M41" s="14">
        <v>7905</v>
      </c>
    </row>
    <row r="42" spans="1:13" ht="30" x14ac:dyDescent="0.25">
      <c r="A42" s="10" t="s">
        <v>80</v>
      </c>
      <c r="B42" s="10" t="s">
        <v>81</v>
      </c>
      <c r="C42" s="14">
        <v>2579</v>
      </c>
      <c r="D42" s="14">
        <v>195</v>
      </c>
      <c r="E42" s="14">
        <v>1355</v>
      </c>
      <c r="F42" s="14">
        <v>85</v>
      </c>
      <c r="G42" s="14">
        <v>425</v>
      </c>
      <c r="H42" s="14">
        <v>75</v>
      </c>
      <c r="I42" s="14">
        <v>1550</v>
      </c>
      <c r="J42" s="14">
        <v>6750</v>
      </c>
      <c r="K42" s="14" t="s">
        <v>176</v>
      </c>
      <c r="L42" s="14">
        <v>550</v>
      </c>
      <c r="M42" s="14">
        <v>0</v>
      </c>
    </row>
    <row r="43" spans="1:13" x14ac:dyDescent="0.25">
      <c r="A43" s="10" t="s">
        <v>82</v>
      </c>
      <c r="B43" s="10" t="s">
        <v>83</v>
      </c>
      <c r="C43" s="14">
        <v>2625</v>
      </c>
      <c r="D43" s="14">
        <v>36</v>
      </c>
      <c r="E43" s="14">
        <v>610</v>
      </c>
      <c r="F43" s="14">
        <v>0</v>
      </c>
      <c r="G43" s="14">
        <v>0</v>
      </c>
      <c r="H43" s="14">
        <v>20</v>
      </c>
      <c r="I43" s="14">
        <v>95</v>
      </c>
      <c r="J43" s="14">
        <v>11849</v>
      </c>
      <c r="K43" s="14" t="s">
        <v>177</v>
      </c>
      <c r="L43" s="14">
        <v>789</v>
      </c>
      <c r="M43" s="14">
        <v>108</v>
      </c>
    </row>
    <row r="44" spans="1:13" ht="30" x14ac:dyDescent="0.25">
      <c r="A44" s="10" t="s">
        <v>84</v>
      </c>
      <c r="B44" s="10" t="s">
        <v>85</v>
      </c>
      <c r="C44" s="14">
        <v>2678</v>
      </c>
      <c r="D44" s="14">
        <v>1</v>
      </c>
      <c r="E44" s="14">
        <v>11</v>
      </c>
      <c r="F44" s="14">
        <v>0</v>
      </c>
      <c r="G44" s="14">
        <v>0</v>
      </c>
      <c r="H44" s="14">
        <v>12</v>
      </c>
      <c r="I44" s="14">
        <v>49</v>
      </c>
      <c r="J44" s="14">
        <v>2376</v>
      </c>
      <c r="K44" s="14" t="s">
        <v>178</v>
      </c>
      <c r="L44" s="14">
        <v>0</v>
      </c>
      <c r="M44" s="14">
        <v>0</v>
      </c>
    </row>
    <row r="45" spans="1:13" x14ac:dyDescent="0.25">
      <c r="A45" s="10" t="s">
        <v>86</v>
      </c>
      <c r="B45" s="10" t="s">
        <v>87</v>
      </c>
      <c r="C45" s="14">
        <v>3910</v>
      </c>
      <c r="D45" s="14">
        <v>16</v>
      </c>
      <c r="E45" s="14">
        <v>130</v>
      </c>
      <c r="F45" s="14">
        <v>0</v>
      </c>
      <c r="G45" s="14">
        <v>0</v>
      </c>
      <c r="H45" s="14">
        <v>65</v>
      </c>
      <c r="I45" s="14">
        <v>276</v>
      </c>
      <c r="J45" s="14">
        <v>1879</v>
      </c>
      <c r="K45" s="14" t="s">
        <v>179</v>
      </c>
      <c r="L45" s="14">
        <v>18</v>
      </c>
      <c r="M45" s="14">
        <v>0</v>
      </c>
    </row>
    <row r="46" spans="1:13" ht="30" x14ac:dyDescent="0.25">
      <c r="A46" s="10" t="s">
        <v>88</v>
      </c>
      <c r="B46" s="10" t="s">
        <v>89</v>
      </c>
      <c r="C46" s="14">
        <v>2761</v>
      </c>
      <c r="D46" s="14">
        <v>75</v>
      </c>
      <c r="E46" s="14">
        <v>600</v>
      </c>
      <c r="F46" s="14">
        <v>0</v>
      </c>
      <c r="G46" s="14">
        <v>0</v>
      </c>
      <c r="H46" s="14">
        <v>150</v>
      </c>
      <c r="I46" s="14">
        <v>1800</v>
      </c>
      <c r="J46" s="14">
        <v>34500</v>
      </c>
      <c r="K46" s="14" t="s">
        <v>180</v>
      </c>
      <c r="L46" s="14">
        <v>793</v>
      </c>
      <c r="M46" s="14">
        <v>0</v>
      </c>
    </row>
    <row r="47" spans="1:13" x14ac:dyDescent="0.25">
      <c r="A47" s="10" t="s">
        <v>90</v>
      </c>
      <c r="B47" s="10" t="s">
        <v>91</v>
      </c>
      <c r="C47" s="14">
        <v>4317</v>
      </c>
      <c r="D47" s="14">
        <v>7</v>
      </c>
      <c r="E47" s="14">
        <v>115</v>
      </c>
      <c r="F47" s="14">
        <v>0</v>
      </c>
      <c r="G47" s="14">
        <v>0</v>
      </c>
      <c r="H47" s="14">
        <v>2</v>
      </c>
      <c r="I47" s="14">
        <v>36</v>
      </c>
      <c r="J47" s="14">
        <v>7300</v>
      </c>
      <c r="K47" s="14" t="s">
        <v>181</v>
      </c>
      <c r="L47" s="14">
        <v>271</v>
      </c>
      <c r="M47" s="14">
        <v>0</v>
      </c>
    </row>
    <row r="48" spans="1:13" x14ac:dyDescent="0.25">
      <c r="A48" s="10" t="s">
        <v>92</v>
      </c>
      <c r="B48" s="10" t="s">
        <v>93</v>
      </c>
      <c r="C48" s="14">
        <v>2633</v>
      </c>
      <c r="D48" s="14">
        <v>24</v>
      </c>
      <c r="E48" s="14">
        <v>441</v>
      </c>
      <c r="F48" s="14">
        <v>0</v>
      </c>
      <c r="G48" s="14">
        <v>0</v>
      </c>
      <c r="H48" s="14">
        <v>31</v>
      </c>
      <c r="I48" s="14">
        <v>305</v>
      </c>
      <c r="J48" s="14">
        <v>5350</v>
      </c>
      <c r="K48" s="14" t="s">
        <v>182</v>
      </c>
      <c r="L48" s="14">
        <v>414</v>
      </c>
      <c r="M48" s="14">
        <v>0</v>
      </c>
    </row>
    <row r="49" spans="1:13" ht="30" x14ac:dyDescent="0.25">
      <c r="A49" s="10" t="s">
        <v>94</v>
      </c>
      <c r="B49" s="10" t="s">
        <v>95</v>
      </c>
      <c r="C49" s="14">
        <v>3053</v>
      </c>
      <c r="D49" s="14">
        <v>17</v>
      </c>
      <c r="E49" s="14">
        <v>200</v>
      </c>
      <c r="F49" s="14">
        <v>0</v>
      </c>
      <c r="G49" s="14">
        <v>0</v>
      </c>
      <c r="H49" s="14">
        <v>0</v>
      </c>
      <c r="I49" s="14">
        <v>0</v>
      </c>
      <c r="J49" s="14">
        <v>520</v>
      </c>
      <c r="K49" s="14" t="s">
        <v>183</v>
      </c>
      <c r="L49" s="14">
        <v>8</v>
      </c>
      <c r="M49" s="14">
        <v>0</v>
      </c>
    </row>
    <row r="50" spans="1:13" ht="30" x14ac:dyDescent="0.25">
      <c r="A50" s="10" t="s">
        <v>96</v>
      </c>
      <c r="B50" s="10" t="s">
        <v>97</v>
      </c>
      <c r="C50" s="14">
        <v>4047</v>
      </c>
      <c r="D50" s="14">
        <v>274</v>
      </c>
      <c r="E50" s="14">
        <v>2943</v>
      </c>
      <c r="F50" s="14">
        <v>12</v>
      </c>
      <c r="G50" s="14">
        <v>165</v>
      </c>
      <c r="H50" s="14">
        <v>61</v>
      </c>
      <c r="I50" s="14">
        <v>1307</v>
      </c>
      <c r="J50" s="14">
        <v>13352</v>
      </c>
      <c r="K50" s="14" t="s">
        <v>184</v>
      </c>
      <c r="L50" s="14">
        <v>298</v>
      </c>
      <c r="M50" s="14">
        <v>0</v>
      </c>
    </row>
    <row r="51" spans="1:13" ht="30" x14ac:dyDescent="0.25">
      <c r="A51" s="10" t="s">
        <v>98</v>
      </c>
      <c r="B51" s="10" t="s">
        <v>99</v>
      </c>
      <c r="C51" s="14">
        <v>3784</v>
      </c>
      <c r="D51" s="14">
        <v>4</v>
      </c>
      <c r="E51" s="14">
        <v>55</v>
      </c>
      <c r="F51" s="14">
        <v>0</v>
      </c>
      <c r="G51" s="14">
        <v>0</v>
      </c>
      <c r="H51" s="14">
        <v>3</v>
      </c>
      <c r="I51" s="14">
        <v>10</v>
      </c>
      <c r="J51" s="14">
        <v>2700</v>
      </c>
      <c r="K51" s="14" t="s">
        <v>185</v>
      </c>
      <c r="L51" s="14">
        <v>250</v>
      </c>
      <c r="M51" s="14">
        <v>0</v>
      </c>
    </row>
    <row r="52" spans="1:13" x14ac:dyDescent="0.25">
      <c r="A52" s="10" t="s">
        <v>100</v>
      </c>
      <c r="B52" s="10" t="s">
        <v>101</v>
      </c>
      <c r="C52" s="14">
        <v>4477</v>
      </c>
      <c r="D52" s="14">
        <v>91</v>
      </c>
      <c r="E52" s="14">
        <v>1818</v>
      </c>
      <c r="F52" s="16"/>
      <c r="G52" s="16"/>
      <c r="H52" s="14">
        <v>27</v>
      </c>
      <c r="I52" s="14">
        <v>427</v>
      </c>
      <c r="J52" s="14">
        <v>14536</v>
      </c>
      <c r="K52" s="14" t="s">
        <v>186</v>
      </c>
      <c r="L52" s="14">
        <v>168</v>
      </c>
      <c r="M52" s="14">
        <v>4</v>
      </c>
    </row>
    <row r="53" spans="1:13" x14ac:dyDescent="0.25">
      <c r="A53" s="10" t="s">
        <v>102</v>
      </c>
      <c r="B53" s="10" t="s">
        <v>103</v>
      </c>
      <c r="C53" s="14">
        <v>2728</v>
      </c>
      <c r="D53" s="14">
        <v>115</v>
      </c>
      <c r="E53" s="14">
        <v>800</v>
      </c>
      <c r="F53" s="14">
        <v>2</v>
      </c>
      <c r="G53" s="14">
        <v>50</v>
      </c>
      <c r="H53" s="14">
        <v>5</v>
      </c>
      <c r="I53" s="14">
        <v>170</v>
      </c>
      <c r="J53" s="14">
        <v>11037</v>
      </c>
      <c r="K53" s="14" t="s">
        <v>172</v>
      </c>
      <c r="L53" s="14">
        <v>100</v>
      </c>
      <c r="M53" s="14">
        <v>5</v>
      </c>
    </row>
    <row r="54" spans="1:13" ht="30" x14ac:dyDescent="0.25">
      <c r="A54" s="10" t="s">
        <v>104</v>
      </c>
      <c r="B54" s="10" t="s">
        <v>22</v>
      </c>
      <c r="C54" s="14">
        <v>4300</v>
      </c>
      <c r="D54" s="14">
        <v>1</v>
      </c>
      <c r="E54" s="14">
        <v>4</v>
      </c>
      <c r="F54" s="14">
        <v>1</v>
      </c>
      <c r="G54" s="14">
        <v>5</v>
      </c>
      <c r="H54" s="14">
        <v>4</v>
      </c>
      <c r="I54" s="14">
        <v>126</v>
      </c>
      <c r="J54" s="14">
        <v>1947</v>
      </c>
      <c r="K54" s="14" t="s">
        <v>187</v>
      </c>
      <c r="L54" s="14">
        <v>52</v>
      </c>
      <c r="M54" s="14">
        <v>0</v>
      </c>
    </row>
    <row r="55" spans="1:13" ht="30" x14ac:dyDescent="0.25">
      <c r="A55" s="10" t="s">
        <v>105</v>
      </c>
      <c r="B55" s="10" t="s">
        <v>106</v>
      </c>
      <c r="C55" s="14">
        <v>2624</v>
      </c>
      <c r="D55" s="14">
        <v>62</v>
      </c>
      <c r="E55" s="14">
        <v>1220</v>
      </c>
      <c r="F55" s="14">
        <v>0</v>
      </c>
      <c r="G55" s="14">
        <v>0</v>
      </c>
      <c r="H55" s="14">
        <v>16</v>
      </c>
      <c r="I55" s="14">
        <v>262</v>
      </c>
      <c r="J55" s="14">
        <v>7001</v>
      </c>
      <c r="K55" s="14" t="s">
        <v>188</v>
      </c>
      <c r="L55" s="14">
        <v>98</v>
      </c>
      <c r="M55" s="14">
        <v>12</v>
      </c>
    </row>
    <row r="56" spans="1:13" x14ac:dyDescent="0.25">
      <c r="A56" s="10" t="s">
        <v>107</v>
      </c>
      <c r="B56" s="10" t="s">
        <v>108</v>
      </c>
      <c r="C56" s="14">
        <v>2906</v>
      </c>
      <c r="D56" s="14">
        <v>80</v>
      </c>
      <c r="E56" s="14">
        <v>615</v>
      </c>
      <c r="F56" s="14">
        <v>0</v>
      </c>
      <c r="G56" s="14">
        <v>0</v>
      </c>
      <c r="H56" s="14">
        <v>47</v>
      </c>
      <c r="I56" s="14">
        <v>649</v>
      </c>
      <c r="J56" s="14">
        <v>7502</v>
      </c>
      <c r="K56" s="14" t="s">
        <v>189</v>
      </c>
      <c r="L56" s="14">
        <v>332</v>
      </c>
      <c r="M56" s="14">
        <v>25</v>
      </c>
    </row>
    <row r="57" spans="1:13" ht="30" x14ac:dyDescent="0.25">
      <c r="A57" s="10" t="s">
        <v>109</v>
      </c>
      <c r="B57" s="10" t="s">
        <v>110</v>
      </c>
      <c r="C57" s="14">
        <v>3386</v>
      </c>
      <c r="D57" s="14">
        <v>10</v>
      </c>
      <c r="E57" s="14">
        <v>186</v>
      </c>
      <c r="F57" s="14">
        <v>0</v>
      </c>
      <c r="G57" s="14">
        <v>0</v>
      </c>
      <c r="H57" s="14">
        <v>44</v>
      </c>
      <c r="I57" s="14">
        <v>265</v>
      </c>
      <c r="J57" s="14">
        <v>6227</v>
      </c>
      <c r="K57" s="14" t="s">
        <v>190</v>
      </c>
      <c r="L57" s="14">
        <v>10</v>
      </c>
      <c r="M57" s="14">
        <v>0</v>
      </c>
    </row>
    <row r="58" spans="1:13" ht="30" x14ac:dyDescent="0.25">
      <c r="A58" s="10" t="s">
        <v>111</v>
      </c>
      <c r="B58" s="10" t="s">
        <v>112</v>
      </c>
      <c r="C58" s="14">
        <v>4353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6068</v>
      </c>
      <c r="K58" s="14" t="s">
        <v>191</v>
      </c>
      <c r="L58" s="14">
        <v>2</v>
      </c>
      <c r="M58" s="14">
        <v>0</v>
      </c>
    </row>
    <row r="59" spans="1:13" ht="30" x14ac:dyDescent="0.25">
      <c r="A59" s="10" t="s">
        <v>113</v>
      </c>
      <c r="B59" s="10" t="s">
        <v>114</v>
      </c>
      <c r="C59" s="14">
        <v>3375</v>
      </c>
      <c r="D59" s="14">
        <v>33</v>
      </c>
      <c r="E59" s="14">
        <v>767</v>
      </c>
      <c r="F59" s="14">
        <v>0</v>
      </c>
      <c r="G59" s="14">
        <v>0</v>
      </c>
      <c r="H59" s="14">
        <v>0</v>
      </c>
      <c r="I59" s="14">
        <v>0</v>
      </c>
      <c r="J59" s="14">
        <v>8482</v>
      </c>
      <c r="K59" s="14" t="s">
        <v>192</v>
      </c>
      <c r="L59" s="14">
        <v>114</v>
      </c>
      <c r="M59" s="14">
        <v>52</v>
      </c>
    </row>
    <row r="60" spans="1:13" ht="30" x14ac:dyDescent="0.25">
      <c r="A60" s="10" t="s">
        <v>115</v>
      </c>
      <c r="B60" s="10" t="s">
        <v>116</v>
      </c>
      <c r="C60" s="14">
        <v>4688</v>
      </c>
      <c r="D60" s="14">
        <v>52</v>
      </c>
      <c r="E60" s="14">
        <v>149</v>
      </c>
      <c r="F60" s="14">
        <v>0</v>
      </c>
      <c r="G60" s="14">
        <v>0</v>
      </c>
      <c r="H60" s="14">
        <v>7</v>
      </c>
      <c r="I60" s="14">
        <v>63</v>
      </c>
      <c r="J60" s="14">
        <v>7064</v>
      </c>
      <c r="K60" s="14" t="s">
        <v>142</v>
      </c>
      <c r="L60" s="14">
        <v>8</v>
      </c>
      <c r="M60" s="14">
        <v>0</v>
      </c>
    </row>
    <row r="61" spans="1:13" x14ac:dyDescent="0.25">
      <c r="A61" s="10" t="s">
        <v>117</v>
      </c>
      <c r="B61" s="10" t="s">
        <v>47</v>
      </c>
      <c r="C61" s="14">
        <v>3536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2669</v>
      </c>
      <c r="K61" s="14" t="s">
        <v>145</v>
      </c>
      <c r="L61" s="14">
        <v>0</v>
      </c>
      <c r="M61" s="14">
        <v>0</v>
      </c>
    </row>
    <row r="62" spans="1:13" x14ac:dyDescent="0.25">
      <c r="A62" s="10" t="s">
        <v>118</v>
      </c>
      <c r="B62" s="10" t="s">
        <v>38</v>
      </c>
      <c r="C62" s="14">
        <v>4794</v>
      </c>
      <c r="D62" s="14">
        <v>7</v>
      </c>
      <c r="E62" s="14">
        <v>18</v>
      </c>
      <c r="F62" s="14">
        <v>0</v>
      </c>
      <c r="G62" s="14">
        <v>0</v>
      </c>
      <c r="H62" s="14">
        <v>2</v>
      </c>
      <c r="I62" s="14">
        <v>60</v>
      </c>
      <c r="J62" s="14">
        <v>801</v>
      </c>
      <c r="K62" s="14" t="s">
        <v>142</v>
      </c>
      <c r="L62" s="14">
        <v>11</v>
      </c>
      <c r="M62" s="14">
        <v>0</v>
      </c>
    </row>
    <row r="63" spans="1:13" x14ac:dyDescent="0.25">
      <c r="A63" s="10" t="s">
        <v>119</v>
      </c>
      <c r="B63" s="10" t="s">
        <v>120</v>
      </c>
      <c r="C63" s="14">
        <v>3162</v>
      </c>
      <c r="D63" s="14">
        <v>67</v>
      </c>
      <c r="E63" s="14">
        <v>1079</v>
      </c>
      <c r="F63" s="14">
        <v>0</v>
      </c>
      <c r="G63" s="14">
        <v>0</v>
      </c>
      <c r="H63" s="14">
        <v>20</v>
      </c>
      <c r="I63" s="14">
        <v>204</v>
      </c>
      <c r="J63" s="14">
        <v>7412</v>
      </c>
      <c r="K63" s="14" t="s">
        <v>193</v>
      </c>
      <c r="L63" s="14">
        <v>225</v>
      </c>
      <c r="M63" s="14">
        <v>3</v>
      </c>
    </row>
    <row r="64" spans="1:13" x14ac:dyDescent="0.25">
      <c r="A64" s="10" t="s">
        <v>121</v>
      </c>
      <c r="B64" s="10" t="s">
        <v>122</v>
      </c>
      <c r="C64" s="14">
        <v>2927</v>
      </c>
      <c r="D64" s="14">
        <v>0</v>
      </c>
      <c r="E64" s="14">
        <v>0</v>
      </c>
      <c r="F64" s="14">
        <v>0</v>
      </c>
      <c r="G64" s="14">
        <v>0</v>
      </c>
      <c r="H64" s="14">
        <v>9</v>
      </c>
      <c r="I64" s="14">
        <v>45</v>
      </c>
      <c r="J64" s="14">
        <v>1000</v>
      </c>
      <c r="K64" s="14" t="s">
        <v>183</v>
      </c>
      <c r="L64" s="14">
        <v>0</v>
      </c>
      <c r="M64" s="14">
        <v>0</v>
      </c>
    </row>
    <row r="65" spans="3:13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x14ac:dyDescent="0.2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</sheetData>
  <conditionalFormatting sqref="A1:M64">
    <cfRule type="expression" dxfId="1" priority="1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64"/>
  <sheetViews>
    <sheetView workbookViewId="0">
      <selection activeCell="J6" sqref="J6"/>
    </sheetView>
  </sheetViews>
  <sheetFormatPr defaultRowHeight="15" x14ac:dyDescent="0.25"/>
  <cols>
    <col min="1" max="1" width="32.140625" customWidth="1"/>
    <col min="2" max="2" width="22.140625" customWidth="1"/>
    <col min="3" max="3" width="10.85546875" style="15" customWidth="1"/>
    <col min="4" max="4" width="10" style="15" bestFit="1" customWidth="1"/>
    <col min="5" max="5" width="9.28515625" style="15" bestFit="1" customWidth="1"/>
    <col min="6" max="6" width="10" style="15" customWidth="1"/>
    <col min="7" max="7" width="12.7109375" customWidth="1"/>
  </cols>
  <sheetData>
    <row r="1" spans="1:7" s="4" customFormat="1" ht="50.25" customHeight="1" x14ac:dyDescent="0.25">
      <c r="A1" s="9" t="s">
        <v>123</v>
      </c>
      <c r="B1" s="9" t="s">
        <v>0</v>
      </c>
      <c r="C1" s="13" t="s">
        <v>136</v>
      </c>
      <c r="D1" s="13" t="s">
        <v>137</v>
      </c>
      <c r="E1" s="13" t="s">
        <v>138</v>
      </c>
      <c r="F1" s="13" t="s">
        <v>139</v>
      </c>
      <c r="G1" s="9" t="s">
        <v>140</v>
      </c>
    </row>
    <row r="2" spans="1:7" x14ac:dyDescent="0.25">
      <c r="A2" s="7" t="s">
        <v>1</v>
      </c>
      <c r="B2" s="7" t="s">
        <v>2</v>
      </c>
      <c r="C2" s="14">
        <v>2521</v>
      </c>
      <c r="D2" s="14">
        <v>8081</v>
      </c>
      <c r="E2" s="14">
        <v>286</v>
      </c>
      <c r="F2" s="14">
        <v>185</v>
      </c>
      <c r="G2" s="8">
        <v>1717</v>
      </c>
    </row>
    <row r="3" spans="1:7" x14ac:dyDescent="0.25">
      <c r="A3" s="7" t="s">
        <v>3</v>
      </c>
      <c r="B3" s="7" t="s">
        <v>4</v>
      </c>
      <c r="C3" s="14">
        <v>3051</v>
      </c>
      <c r="D3" s="14">
        <v>15956</v>
      </c>
      <c r="E3" s="14">
        <v>14</v>
      </c>
      <c r="F3" s="14">
        <v>745</v>
      </c>
      <c r="G3" s="8">
        <v>11846</v>
      </c>
    </row>
    <row r="4" spans="1:7" x14ac:dyDescent="0.25">
      <c r="A4" s="7" t="s">
        <v>5</v>
      </c>
      <c r="B4" s="7" t="s">
        <v>6</v>
      </c>
      <c r="C4" s="14">
        <v>3437</v>
      </c>
      <c r="D4" s="14">
        <v>8956</v>
      </c>
      <c r="E4" s="14">
        <v>0</v>
      </c>
      <c r="F4" s="14">
        <v>183</v>
      </c>
      <c r="G4" s="8">
        <v>2262</v>
      </c>
    </row>
    <row r="5" spans="1:7" x14ac:dyDescent="0.25">
      <c r="A5" s="7" t="s">
        <v>7</v>
      </c>
      <c r="B5" s="7" t="s">
        <v>8</v>
      </c>
      <c r="C5" s="14">
        <v>3151</v>
      </c>
      <c r="D5" s="14">
        <v>20694</v>
      </c>
      <c r="E5" s="14">
        <v>7021</v>
      </c>
      <c r="F5" s="14">
        <v>7111</v>
      </c>
      <c r="G5" s="8">
        <v>28440</v>
      </c>
    </row>
    <row r="6" spans="1:7" x14ac:dyDescent="0.25">
      <c r="A6" s="7" t="s">
        <v>9</v>
      </c>
      <c r="B6" s="7" t="s">
        <v>10</v>
      </c>
      <c r="C6" s="14">
        <v>2688</v>
      </c>
      <c r="D6" s="14">
        <v>2451</v>
      </c>
      <c r="E6" s="14">
        <v>0</v>
      </c>
      <c r="F6" s="14">
        <v>20</v>
      </c>
      <c r="G6" s="8">
        <v>247</v>
      </c>
    </row>
    <row r="7" spans="1:7" x14ac:dyDescent="0.25">
      <c r="A7" s="7" t="s">
        <v>11</v>
      </c>
      <c r="B7" s="7" t="s">
        <v>12</v>
      </c>
      <c r="C7" s="14">
        <v>2869</v>
      </c>
      <c r="D7" s="14">
        <v>16027</v>
      </c>
      <c r="E7" s="14">
        <v>7021</v>
      </c>
      <c r="F7" s="14">
        <v>300</v>
      </c>
      <c r="G7" s="8">
        <v>11104</v>
      </c>
    </row>
    <row r="8" spans="1:7" x14ac:dyDescent="0.25">
      <c r="A8" s="7" t="s">
        <v>13</v>
      </c>
      <c r="B8" s="7" t="s">
        <v>14</v>
      </c>
      <c r="C8" s="14">
        <v>4107</v>
      </c>
      <c r="D8" s="14">
        <v>7498</v>
      </c>
      <c r="E8" s="14">
        <v>7021</v>
      </c>
      <c r="F8" s="14">
        <v>1003</v>
      </c>
      <c r="G8" s="8">
        <v>4650</v>
      </c>
    </row>
    <row r="9" spans="1:7" x14ac:dyDescent="0.25">
      <c r="A9" s="7" t="s">
        <v>15</v>
      </c>
      <c r="B9" s="7" t="s">
        <v>16</v>
      </c>
      <c r="C9" s="14">
        <v>3047</v>
      </c>
      <c r="D9" s="14">
        <v>37066</v>
      </c>
      <c r="E9" s="14">
        <v>7021</v>
      </c>
      <c r="F9" s="14">
        <v>4035</v>
      </c>
      <c r="G9" s="8">
        <v>28657</v>
      </c>
    </row>
    <row r="10" spans="1:7" x14ac:dyDescent="0.25">
      <c r="A10" s="7" t="s">
        <v>17</v>
      </c>
      <c r="B10" s="7" t="s">
        <v>18</v>
      </c>
      <c r="C10" s="14">
        <v>4828</v>
      </c>
      <c r="D10" s="14">
        <v>53232</v>
      </c>
      <c r="E10" s="14">
        <v>7169</v>
      </c>
      <c r="F10" s="14">
        <v>62137</v>
      </c>
      <c r="G10" s="8">
        <v>273968</v>
      </c>
    </row>
    <row r="11" spans="1:7" x14ac:dyDescent="0.25">
      <c r="A11" s="7" t="s">
        <v>19</v>
      </c>
      <c r="B11" s="7" t="s">
        <v>20</v>
      </c>
      <c r="C11" s="14">
        <v>2780</v>
      </c>
      <c r="D11" s="14">
        <v>6645</v>
      </c>
      <c r="E11" s="14">
        <v>0</v>
      </c>
      <c r="F11" s="14">
        <v>134</v>
      </c>
      <c r="G11" s="8">
        <v>3352</v>
      </c>
    </row>
    <row r="12" spans="1:7" x14ac:dyDescent="0.25">
      <c r="A12" s="7" t="s">
        <v>21</v>
      </c>
      <c r="B12" s="7" t="s">
        <v>22</v>
      </c>
      <c r="C12" s="14">
        <v>4300</v>
      </c>
      <c r="D12" s="14">
        <v>11172</v>
      </c>
      <c r="E12" s="14">
        <v>7021</v>
      </c>
      <c r="F12" s="14">
        <v>145</v>
      </c>
      <c r="G12" s="8">
        <v>6936</v>
      </c>
    </row>
    <row r="13" spans="1:7" x14ac:dyDescent="0.25">
      <c r="A13" s="7" t="s">
        <v>23</v>
      </c>
      <c r="B13" s="7" t="s">
        <v>24</v>
      </c>
      <c r="C13" s="14">
        <v>2848</v>
      </c>
      <c r="D13" s="14">
        <v>14000</v>
      </c>
      <c r="E13" s="14">
        <v>0</v>
      </c>
      <c r="F13" s="14">
        <v>150</v>
      </c>
      <c r="G13" s="8">
        <v>882</v>
      </c>
    </row>
    <row r="14" spans="1:7" x14ac:dyDescent="0.25">
      <c r="A14" s="7" t="s">
        <v>25</v>
      </c>
      <c r="B14" s="7" t="s">
        <v>26</v>
      </c>
      <c r="C14" s="14">
        <v>4031</v>
      </c>
      <c r="D14" s="14">
        <v>20400</v>
      </c>
      <c r="E14" s="14">
        <v>7021</v>
      </c>
      <c r="F14" s="14">
        <v>4156</v>
      </c>
      <c r="G14" s="8">
        <v>24175</v>
      </c>
    </row>
    <row r="15" spans="1:7" x14ac:dyDescent="0.25">
      <c r="A15" s="7" t="s">
        <v>27</v>
      </c>
      <c r="B15" s="7" t="s">
        <v>28</v>
      </c>
      <c r="C15" s="14">
        <v>4083</v>
      </c>
      <c r="D15" s="14">
        <v>34896</v>
      </c>
      <c r="E15" s="14">
        <v>7021</v>
      </c>
      <c r="F15" s="14">
        <v>4578</v>
      </c>
      <c r="G15" s="8">
        <v>52047</v>
      </c>
    </row>
    <row r="16" spans="1:7" x14ac:dyDescent="0.25">
      <c r="A16" s="7" t="s">
        <v>29</v>
      </c>
      <c r="B16" s="7" t="s">
        <v>30</v>
      </c>
      <c r="C16" s="14">
        <v>3438</v>
      </c>
      <c r="D16" s="14">
        <v>15235</v>
      </c>
      <c r="E16" s="14">
        <v>7021</v>
      </c>
      <c r="F16" s="14">
        <v>2562</v>
      </c>
      <c r="G16" s="8">
        <v>6222</v>
      </c>
    </row>
    <row r="17" spans="1:7" x14ac:dyDescent="0.25">
      <c r="A17" s="7" t="s">
        <v>31</v>
      </c>
      <c r="B17" s="7" t="s">
        <v>32</v>
      </c>
      <c r="C17" s="14">
        <v>4029</v>
      </c>
      <c r="D17" s="14">
        <v>24482</v>
      </c>
      <c r="E17" s="14">
        <v>0</v>
      </c>
      <c r="F17" s="14">
        <v>752</v>
      </c>
      <c r="G17" s="8">
        <v>10552</v>
      </c>
    </row>
    <row r="18" spans="1:7" x14ac:dyDescent="0.25">
      <c r="A18" s="7" t="s">
        <v>33</v>
      </c>
      <c r="B18" s="7" t="s">
        <v>34</v>
      </c>
      <c r="C18" s="14">
        <v>3396</v>
      </c>
      <c r="D18" s="14">
        <v>9272</v>
      </c>
      <c r="E18" s="14">
        <v>0</v>
      </c>
      <c r="F18" s="14">
        <v>1169</v>
      </c>
      <c r="G18" s="8">
        <v>8668</v>
      </c>
    </row>
    <row r="19" spans="1:7" x14ac:dyDescent="0.25">
      <c r="A19" s="7" t="s">
        <v>35</v>
      </c>
      <c r="B19" s="7" t="s">
        <v>36</v>
      </c>
      <c r="C19" s="14">
        <v>4613</v>
      </c>
      <c r="D19" s="14">
        <v>18545</v>
      </c>
      <c r="E19" s="14">
        <v>0</v>
      </c>
      <c r="F19" s="14">
        <v>550</v>
      </c>
      <c r="G19" s="8">
        <v>25595</v>
      </c>
    </row>
    <row r="20" spans="1:7" x14ac:dyDescent="0.25">
      <c r="A20" s="7" t="s">
        <v>37</v>
      </c>
      <c r="B20" s="7" t="s">
        <v>38</v>
      </c>
      <c r="C20" s="14">
        <v>4794</v>
      </c>
      <c r="D20" s="14">
        <v>12500</v>
      </c>
      <c r="E20" s="14">
        <v>0</v>
      </c>
      <c r="F20" s="14">
        <v>801</v>
      </c>
      <c r="G20" s="8">
        <v>6809</v>
      </c>
    </row>
    <row r="21" spans="1:7" x14ac:dyDescent="0.25">
      <c r="A21" s="7" t="s">
        <v>39</v>
      </c>
      <c r="B21" s="7" t="s">
        <v>40</v>
      </c>
      <c r="C21" s="14">
        <v>2777</v>
      </c>
      <c r="D21" s="14">
        <v>9524</v>
      </c>
      <c r="E21" s="14">
        <v>0</v>
      </c>
      <c r="F21" s="14">
        <v>1570</v>
      </c>
      <c r="G21" s="8">
        <v>10006</v>
      </c>
    </row>
    <row r="22" spans="1:7" x14ac:dyDescent="0.25">
      <c r="A22" s="7" t="s">
        <v>41</v>
      </c>
      <c r="B22" s="7" t="s">
        <v>40</v>
      </c>
      <c r="C22" s="14">
        <v>4543</v>
      </c>
      <c r="D22" s="14">
        <v>8467</v>
      </c>
      <c r="E22" s="14">
        <v>0</v>
      </c>
      <c r="F22" s="14">
        <v>321</v>
      </c>
      <c r="G22" s="8">
        <v>51</v>
      </c>
    </row>
    <row r="23" spans="1:7" x14ac:dyDescent="0.25">
      <c r="A23" s="7" t="s">
        <v>42</v>
      </c>
      <c r="B23" s="7" t="s">
        <v>43</v>
      </c>
      <c r="C23" s="14">
        <v>4354</v>
      </c>
      <c r="D23" s="14">
        <v>8620</v>
      </c>
      <c r="E23" s="14">
        <v>0</v>
      </c>
      <c r="F23" s="14">
        <v>189</v>
      </c>
      <c r="G23" s="8">
        <v>3609</v>
      </c>
    </row>
    <row r="24" spans="1:7" x14ac:dyDescent="0.25">
      <c r="A24" s="7" t="s">
        <v>44</v>
      </c>
      <c r="B24" s="7" t="s">
        <v>45</v>
      </c>
      <c r="C24" s="14">
        <v>4819</v>
      </c>
      <c r="D24" s="14">
        <v>29210</v>
      </c>
      <c r="E24" s="14">
        <v>7021</v>
      </c>
      <c r="F24" s="14">
        <v>1909</v>
      </c>
      <c r="G24" s="8">
        <v>43850</v>
      </c>
    </row>
    <row r="25" spans="1:7" x14ac:dyDescent="0.25">
      <c r="A25" s="7" t="s">
        <v>46</v>
      </c>
      <c r="B25" s="7" t="s">
        <v>47</v>
      </c>
      <c r="C25" s="14">
        <v>3536</v>
      </c>
      <c r="D25" s="14">
        <v>37100</v>
      </c>
      <c r="E25" s="14">
        <v>7021</v>
      </c>
      <c r="F25" s="14">
        <v>4142</v>
      </c>
      <c r="G25" s="8">
        <v>76890</v>
      </c>
    </row>
    <row r="26" spans="1:7" x14ac:dyDescent="0.25">
      <c r="A26" s="7" t="s">
        <v>48</v>
      </c>
      <c r="B26" s="7" t="s">
        <v>49</v>
      </c>
      <c r="C26" s="14">
        <v>2552</v>
      </c>
      <c r="D26" s="14">
        <v>16905</v>
      </c>
      <c r="E26" s="14">
        <v>7156</v>
      </c>
      <c r="F26" s="14">
        <v>2672</v>
      </c>
      <c r="G26" s="8">
        <v>15522</v>
      </c>
    </row>
    <row r="27" spans="1:7" x14ac:dyDescent="0.25">
      <c r="A27" s="7" t="s">
        <v>50</v>
      </c>
      <c r="B27" s="7" t="s">
        <v>51</v>
      </c>
      <c r="C27" s="14">
        <v>3738</v>
      </c>
      <c r="D27" s="14">
        <v>11100</v>
      </c>
      <c r="E27" s="14">
        <v>0</v>
      </c>
      <c r="F27" s="14">
        <v>1581</v>
      </c>
      <c r="G27" s="8">
        <v>12148</v>
      </c>
    </row>
    <row r="28" spans="1:7" x14ac:dyDescent="0.25">
      <c r="A28" s="7" t="s">
        <v>52</v>
      </c>
      <c r="B28" s="7" t="s">
        <v>53</v>
      </c>
      <c r="C28" s="14">
        <v>3149</v>
      </c>
      <c r="D28" s="14">
        <v>19024</v>
      </c>
      <c r="E28" s="14">
        <v>7021</v>
      </c>
      <c r="F28" s="14">
        <v>2507</v>
      </c>
      <c r="G28" s="8">
        <v>16803</v>
      </c>
    </row>
    <row r="29" spans="1:7" x14ac:dyDescent="0.25">
      <c r="A29" s="7" t="s">
        <v>54</v>
      </c>
      <c r="B29" s="7" t="s">
        <v>55</v>
      </c>
      <c r="C29" s="14">
        <v>3936</v>
      </c>
      <c r="D29" s="14">
        <v>21750</v>
      </c>
      <c r="E29" s="14">
        <v>7021</v>
      </c>
      <c r="F29" s="14">
        <v>1500</v>
      </c>
      <c r="G29" s="8">
        <v>19720</v>
      </c>
    </row>
    <row r="30" spans="1:7" x14ac:dyDescent="0.25">
      <c r="A30" s="7" t="s">
        <v>56</v>
      </c>
      <c r="B30" s="7" t="s">
        <v>57</v>
      </c>
      <c r="C30" s="14">
        <v>3013</v>
      </c>
      <c r="D30" s="14">
        <v>14498</v>
      </c>
      <c r="E30" s="14">
        <v>7021</v>
      </c>
      <c r="F30" s="14">
        <v>1180</v>
      </c>
      <c r="G30" s="8">
        <v>4830</v>
      </c>
    </row>
    <row r="31" spans="1:7" x14ac:dyDescent="0.25">
      <c r="A31" s="7" t="s">
        <v>58</v>
      </c>
      <c r="B31" s="7" t="s">
        <v>59</v>
      </c>
      <c r="C31" s="14">
        <v>4420</v>
      </c>
      <c r="D31" s="14">
        <v>35686</v>
      </c>
      <c r="E31" s="14">
        <v>7021</v>
      </c>
      <c r="F31" s="14">
        <v>5417</v>
      </c>
      <c r="G31" s="8">
        <v>24163</v>
      </c>
    </row>
    <row r="32" spans="1:7" x14ac:dyDescent="0.25">
      <c r="A32" s="7" t="s">
        <v>60</v>
      </c>
      <c r="B32" s="7" t="s">
        <v>61</v>
      </c>
      <c r="C32" s="14">
        <v>4077</v>
      </c>
      <c r="D32" s="14">
        <v>18171</v>
      </c>
      <c r="E32" s="14">
        <v>7021</v>
      </c>
      <c r="F32" s="14">
        <v>770</v>
      </c>
      <c r="G32" s="8">
        <v>20511</v>
      </c>
    </row>
    <row r="33" spans="1:7" x14ac:dyDescent="0.25">
      <c r="A33" s="7" t="s">
        <v>62</v>
      </c>
      <c r="B33" s="7" t="s">
        <v>63</v>
      </c>
      <c r="C33" s="14">
        <v>3925</v>
      </c>
      <c r="D33" s="14">
        <v>35660</v>
      </c>
      <c r="E33" s="14">
        <v>7021</v>
      </c>
      <c r="F33" s="14">
        <v>3385</v>
      </c>
      <c r="G33" s="8">
        <v>33628</v>
      </c>
    </row>
    <row r="34" spans="1:7" x14ac:dyDescent="0.25">
      <c r="A34" s="7" t="s">
        <v>64</v>
      </c>
      <c r="B34" s="7" t="s">
        <v>65</v>
      </c>
      <c r="C34" s="14">
        <v>3342</v>
      </c>
      <c r="D34" s="14">
        <v>11263</v>
      </c>
      <c r="E34" s="14">
        <v>7043</v>
      </c>
      <c r="F34" s="14">
        <v>1058</v>
      </c>
      <c r="G34" s="8">
        <v>4844</v>
      </c>
    </row>
    <row r="35" spans="1:7" x14ac:dyDescent="0.25">
      <c r="A35" s="7" t="s">
        <v>66</v>
      </c>
      <c r="B35" s="7" t="s">
        <v>67</v>
      </c>
      <c r="C35" s="14">
        <v>4620</v>
      </c>
      <c r="D35" s="14">
        <v>32843</v>
      </c>
      <c r="E35" s="14">
        <v>7021</v>
      </c>
      <c r="F35" s="14">
        <v>2526</v>
      </c>
      <c r="G35" s="8">
        <v>50498</v>
      </c>
    </row>
    <row r="36" spans="1:7" x14ac:dyDescent="0.25">
      <c r="A36" s="7" t="s">
        <v>68</v>
      </c>
      <c r="B36" s="7" t="s">
        <v>69</v>
      </c>
      <c r="C36" s="14">
        <v>4951</v>
      </c>
      <c r="D36" s="14">
        <v>41153</v>
      </c>
      <c r="E36" s="14">
        <v>7021</v>
      </c>
      <c r="F36" s="14">
        <v>7523</v>
      </c>
      <c r="G36" s="8">
        <v>44948</v>
      </c>
    </row>
    <row r="37" spans="1:7" x14ac:dyDescent="0.25">
      <c r="A37" s="7" t="s">
        <v>70</v>
      </c>
      <c r="B37" s="7" t="s">
        <v>71</v>
      </c>
      <c r="C37" s="14">
        <v>3714</v>
      </c>
      <c r="D37" s="14">
        <v>12336</v>
      </c>
      <c r="E37" s="14">
        <v>7021</v>
      </c>
      <c r="F37" s="14">
        <v>1500</v>
      </c>
      <c r="G37" s="8">
        <v>12324</v>
      </c>
    </row>
    <row r="38" spans="1:7" x14ac:dyDescent="0.25">
      <c r="A38" s="7" t="s">
        <v>72</v>
      </c>
      <c r="B38" s="7" t="s">
        <v>73</v>
      </c>
      <c r="C38" s="14">
        <v>3386</v>
      </c>
      <c r="D38" s="14">
        <v>11157</v>
      </c>
      <c r="E38" s="14">
        <v>0</v>
      </c>
      <c r="F38" s="14">
        <v>487</v>
      </c>
      <c r="G38" s="8">
        <v>1333</v>
      </c>
    </row>
    <row r="39" spans="1:7" x14ac:dyDescent="0.25">
      <c r="A39" s="7" t="s">
        <v>74</v>
      </c>
      <c r="B39" s="7" t="s">
        <v>75</v>
      </c>
      <c r="C39" s="14">
        <v>4150</v>
      </c>
      <c r="D39" s="14">
        <v>17407</v>
      </c>
      <c r="E39" s="14">
        <v>7021</v>
      </c>
      <c r="F39" s="14">
        <v>6672</v>
      </c>
      <c r="G39" s="8">
        <v>52750</v>
      </c>
    </row>
    <row r="40" spans="1:7" x14ac:dyDescent="0.25">
      <c r="A40" s="7" t="s">
        <v>76</v>
      </c>
      <c r="B40" s="7" t="s">
        <v>77</v>
      </c>
      <c r="C40" s="14">
        <v>2560</v>
      </c>
      <c r="D40" s="14">
        <v>9687</v>
      </c>
      <c r="E40" s="14">
        <v>7021</v>
      </c>
      <c r="F40" s="14">
        <v>237</v>
      </c>
      <c r="G40" s="8">
        <v>10947</v>
      </c>
    </row>
    <row r="41" spans="1:7" x14ac:dyDescent="0.25">
      <c r="A41" s="7" t="s">
        <v>78</v>
      </c>
      <c r="B41" s="7" t="s">
        <v>79</v>
      </c>
      <c r="C41" s="14">
        <v>3321</v>
      </c>
      <c r="D41" s="14">
        <v>34225</v>
      </c>
      <c r="E41" s="14">
        <v>7021</v>
      </c>
      <c r="F41" s="14">
        <v>7180</v>
      </c>
      <c r="G41" s="8">
        <v>66542</v>
      </c>
    </row>
    <row r="42" spans="1:7" x14ac:dyDescent="0.25">
      <c r="A42" s="7" t="s">
        <v>80</v>
      </c>
      <c r="B42" s="7" t="s">
        <v>81</v>
      </c>
      <c r="C42" s="14">
        <v>2579</v>
      </c>
      <c r="D42" s="14">
        <v>15100</v>
      </c>
      <c r="E42" s="14">
        <v>7021</v>
      </c>
      <c r="F42" s="14">
        <v>2125</v>
      </c>
      <c r="G42" s="8">
        <v>14661</v>
      </c>
    </row>
    <row r="43" spans="1:7" x14ac:dyDescent="0.25">
      <c r="A43" s="7" t="s">
        <v>82</v>
      </c>
      <c r="B43" s="7" t="s">
        <v>83</v>
      </c>
      <c r="C43" s="14">
        <v>2625</v>
      </c>
      <c r="D43" s="14">
        <v>10484</v>
      </c>
      <c r="E43" s="14">
        <v>7021</v>
      </c>
      <c r="F43" s="14">
        <v>3160</v>
      </c>
      <c r="G43" s="8">
        <v>20176</v>
      </c>
    </row>
    <row r="44" spans="1:7" x14ac:dyDescent="0.25">
      <c r="A44" s="7" t="s">
        <v>84</v>
      </c>
      <c r="B44" s="7" t="s">
        <v>85</v>
      </c>
      <c r="C44" s="14">
        <v>2678</v>
      </c>
      <c r="D44" s="14">
        <v>9421</v>
      </c>
      <c r="E44" s="14">
        <v>0</v>
      </c>
      <c r="F44" s="14">
        <v>35</v>
      </c>
      <c r="G44" s="8">
        <v>4293</v>
      </c>
    </row>
    <row r="45" spans="1:7" x14ac:dyDescent="0.25">
      <c r="A45" s="7" t="s">
        <v>86</v>
      </c>
      <c r="B45" s="7" t="s">
        <v>87</v>
      </c>
      <c r="C45" s="14">
        <v>3910</v>
      </c>
      <c r="D45" s="14">
        <v>5928</v>
      </c>
      <c r="E45" s="14">
        <v>0</v>
      </c>
      <c r="F45" s="14">
        <v>591</v>
      </c>
      <c r="G45" s="8">
        <v>2263</v>
      </c>
    </row>
    <row r="46" spans="1:7" x14ac:dyDescent="0.25">
      <c r="A46" s="7" t="s">
        <v>88</v>
      </c>
      <c r="B46" s="7" t="s">
        <v>89</v>
      </c>
      <c r="C46" s="14">
        <v>2761</v>
      </c>
      <c r="D46" s="14">
        <v>23875</v>
      </c>
      <c r="E46" s="14">
        <v>7085</v>
      </c>
      <c r="F46" s="16"/>
      <c r="G46" s="8">
        <v>52231</v>
      </c>
    </row>
    <row r="47" spans="1:7" x14ac:dyDescent="0.25">
      <c r="A47" s="7" t="s">
        <v>90</v>
      </c>
      <c r="B47" s="7" t="s">
        <v>91</v>
      </c>
      <c r="C47" s="14">
        <v>4317</v>
      </c>
      <c r="D47" s="14">
        <v>35000</v>
      </c>
      <c r="E47" s="14">
        <v>0</v>
      </c>
      <c r="F47" s="14">
        <v>724</v>
      </c>
      <c r="G47" s="8">
        <v>14520</v>
      </c>
    </row>
    <row r="48" spans="1:7" x14ac:dyDescent="0.25">
      <c r="A48" s="7" t="s">
        <v>92</v>
      </c>
      <c r="B48" s="7" t="s">
        <v>93</v>
      </c>
      <c r="C48" s="14">
        <v>2633</v>
      </c>
      <c r="D48" s="14">
        <v>13498</v>
      </c>
      <c r="E48" s="14">
        <v>1</v>
      </c>
      <c r="F48" s="14">
        <v>1513</v>
      </c>
      <c r="G48" s="8">
        <v>6671</v>
      </c>
    </row>
    <row r="49" spans="1:7" x14ac:dyDescent="0.25">
      <c r="A49" s="7" t="s">
        <v>94</v>
      </c>
      <c r="B49" s="7" t="s">
        <v>95</v>
      </c>
      <c r="C49" s="14">
        <v>3053</v>
      </c>
      <c r="D49" s="14">
        <v>16866</v>
      </c>
      <c r="E49" s="14">
        <v>0</v>
      </c>
      <c r="F49" s="14">
        <v>525</v>
      </c>
      <c r="G49" s="8">
        <v>16953</v>
      </c>
    </row>
    <row r="50" spans="1:7" x14ac:dyDescent="0.25">
      <c r="A50" s="7" t="s">
        <v>96</v>
      </c>
      <c r="B50" s="7" t="s">
        <v>97</v>
      </c>
      <c r="C50" s="14">
        <v>4047</v>
      </c>
      <c r="D50" s="14">
        <v>22297</v>
      </c>
      <c r="E50" s="14">
        <v>7021</v>
      </c>
      <c r="F50" s="14">
        <v>2012</v>
      </c>
      <c r="G50" s="8">
        <v>21174</v>
      </c>
    </row>
    <row r="51" spans="1:7" x14ac:dyDescent="0.25">
      <c r="A51" s="7" t="s">
        <v>98</v>
      </c>
      <c r="B51" s="7" t="s">
        <v>99</v>
      </c>
      <c r="C51" s="14">
        <v>3784</v>
      </c>
      <c r="D51" s="14">
        <v>9738</v>
      </c>
      <c r="E51" s="14">
        <v>7021</v>
      </c>
      <c r="F51" s="14">
        <v>654</v>
      </c>
      <c r="G51" s="8">
        <v>10878</v>
      </c>
    </row>
    <row r="52" spans="1:7" x14ac:dyDescent="0.25">
      <c r="A52" s="7" t="s">
        <v>100</v>
      </c>
      <c r="B52" s="7" t="s">
        <v>101</v>
      </c>
      <c r="C52" s="14">
        <v>4477</v>
      </c>
      <c r="D52" s="14">
        <v>17236</v>
      </c>
      <c r="E52" s="14">
        <v>7021</v>
      </c>
      <c r="F52" s="14">
        <v>805</v>
      </c>
      <c r="G52" s="8">
        <v>21531</v>
      </c>
    </row>
    <row r="53" spans="1:7" x14ac:dyDescent="0.25">
      <c r="A53" s="7" t="s">
        <v>102</v>
      </c>
      <c r="B53" s="7" t="s">
        <v>103</v>
      </c>
      <c r="C53" s="14">
        <v>2728</v>
      </c>
      <c r="D53" s="14">
        <v>22624</v>
      </c>
      <c r="E53" s="14">
        <v>7021</v>
      </c>
      <c r="F53" s="14">
        <v>1357</v>
      </c>
      <c r="G53" s="8">
        <v>14759</v>
      </c>
    </row>
    <row r="54" spans="1:7" ht="30" x14ac:dyDescent="0.25">
      <c r="A54" s="7" t="s">
        <v>104</v>
      </c>
      <c r="B54" s="7" t="s">
        <v>22</v>
      </c>
      <c r="C54" s="14">
        <v>4300</v>
      </c>
      <c r="D54" s="14">
        <v>18135</v>
      </c>
      <c r="E54" s="14">
        <v>0</v>
      </c>
      <c r="F54" s="14">
        <v>26</v>
      </c>
      <c r="G54" s="8">
        <v>4024</v>
      </c>
    </row>
    <row r="55" spans="1:7" x14ac:dyDescent="0.25">
      <c r="A55" s="7" t="s">
        <v>105</v>
      </c>
      <c r="B55" s="7" t="s">
        <v>106</v>
      </c>
      <c r="C55" s="14">
        <v>2624</v>
      </c>
      <c r="D55" s="14">
        <v>15664</v>
      </c>
      <c r="E55" s="14">
        <v>7021</v>
      </c>
      <c r="F55" s="14">
        <v>2243</v>
      </c>
      <c r="G55" s="8">
        <v>7786</v>
      </c>
    </row>
    <row r="56" spans="1:7" x14ac:dyDescent="0.25">
      <c r="A56" s="7" t="s">
        <v>107</v>
      </c>
      <c r="B56" s="7" t="s">
        <v>108</v>
      </c>
      <c r="C56" s="14">
        <v>2906</v>
      </c>
      <c r="D56" s="14">
        <v>19887</v>
      </c>
      <c r="E56" s="14">
        <v>0</v>
      </c>
      <c r="F56" s="14">
        <v>1785</v>
      </c>
      <c r="G56" s="8">
        <v>13119</v>
      </c>
    </row>
    <row r="57" spans="1:7" x14ac:dyDescent="0.25">
      <c r="A57" s="7" t="s">
        <v>109</v>
      </c>
      <c r="B57" s="7" t="s">
        <v>110</v>
      </c>
      <c r="C57" s="14">
        <v>3386</v>
      </c>
      <c r="D57" s="14">
        <v>14668</v>
      </c>
      <c r="E57" s="14">
        <v>7021</v>
      </c>
      <c r="F57" s="14">
        <v>2227</v>
      </c>
      <c r="G57" s="8">
        <v>3258</v>
      </c>
    </row>
    <row r="58" spans="1:7" ht="30" x14ac:dyDescent="0.25">
      <c r="A58" s="7" t="s">
        <v>111</v>
      </c>
      <c r="B58" s="7" t="s">
        <v>112</v>
      </c>
      <c r="C58" s="14">
        <v>4353</v>
      </c>
      <c r="D58" s="14">
        <v>16278</v>
      </c>
      <c r="E58" s="14">
        <v>7021</v>
      </c>
      <c r="F58" s="14">
        <v>681</v>
      </c>
      <c r="G58" s="8">
        <v>9709</v>
      </c>
    </row>
    <row r="59" spans="1:7" x14ac:dyDescent="0.25">
      <c r="A59" s="7" t="s">
        <v>113</v>
      </c>
      <c r="B59" s="7" t="s">
        <v>114</v>
      </c>
      <c r="C59" s="14">
        <v>3375</v>
      </c>
      <c r="D59" s="14">
        <v>16327</v>
      </c>
      <c r="E59" s="14">
        <v>0</v>
      </c>
      <c r="F59" s="14">
        <v>1692</v>
      </c>
      <c r="G59" s="8">
        <v>17262</v>
      </c>
    </row>
    <row r="60" spans="1:7" x14ac:dyDescent="0.25">
      <c r="A60" s="7" t="s">
        <v>115</v>
      </c>
      <c r="B60" s="7" t="s">
        <v>116</v>
      </c>
      <c r="C60" s="14">
        <v>4688</v>
      </c>
      <c r="D60" s="14">
        <v>13774</v>
      </c>
      <c r="E60" s="14">
        <v>7021</v>
      </c>
      <c r="F60" s="14">
        <v>1550</v>
      </c>
      <c r="G60" s="8">
        <v>6896</v>
      </c>
    </row>
    <row r="61" spans="1:7" x14ac:dyDescent="0.25">
      <c r="A61" s="7" t="s">
        <v>117</v>
      </c>
      <c r="B61" s="7" t="s">
        <v>47</v>
      </c>
      <c r="C61" s="14">
        <v>3536</v>
      </c>
      <c r="D61" s="14">
        <v>5101</v>
      </c>
      <c r="E61" s="14">
        <v>0</v>
      </c>
      <c r="F61" s="14">
        <v>356</v>
      </c>
      <c r="G61" s="8">
        <v>3765</v>
      </c>
    </row>
    <row r="62" spans="1:7" x14ac:dyDescent="0.25">
      <c r="A62" s="7" t="s">
        <v>118</v>
      </c>
      <c r="B62" s="7" t="s">
        <v>38</v>
      </c>
      <c r="C62" s="14">
        <v>4794</v>
      </c>
      <c r="D62" s="14">
        <v>4935</v>
      </c>
      <c r="E62" s="14">
        <v>0</v>
      </c>
      <c r="F62" s="14">
        <v>135</v>
      </c>
      <c r="G62" s="8">
        <v>683</v>
      </c>
    </row>
    <row r="63" spans="1:7" x14ac:dyDescent="0.25">
      <c r="A63" s="7" t="s">
        <v>119</v>
      </c>
      <c r="B63" s="7" t="s">
        <v>120</v>
      </c>
      <c r="C63" s="14">
        <v>3162</v>
      </c>
      <c r="D63" s="14">
        <v>8030</v>
      </c>
      <c r="E63" s="14">
        <v>7021</v>
      </c>
      <c r="F63" s="14">
        <v>502</v>
      </c>
      <c r="G63" s="8">
        <v>12751</v>
      </c>
    </row>
    <row r="64" spans="1:7" x14ac:dyDescent="0.25">
      <c r="A64" s="7" t="s">
        <v>121</v>
      </c>
      <c r="B64" s="7" t="s">
        <v>122</v>
      </c>
      <c r="C64" s="14">
        <v>2927</v>
      </c>
      <c r="D64" s="14">
        <v>4350</v>
      </c>
      <c r="E64" s="14">
        <v>7021</v>
      </c>
      <c r="F64" s="14">
        <v>700</v>
      </c>
      <c r="G64" s="8">
        <v>714</v>
      </c>
    </row>
  </sheetData>
  <conditionalFormatting sqref="A1:G64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  <vt:lpstr>Financials!Print_Titles</vt:lpstr>
      <vt:lpstr>'More Services'!Print_Titles</vt:lpstr>
      <vt:lpstr>Services!Print_Titles</vt:lpstr>
      <vt:lpstr>Staffing!Print_Titles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2014-12-29T19:45:26Z</cp:lastPrinted>
  <dcterms:created xsi:type="dcterms:W3CDTF">2014-10-06T16:05:01Z</dcterms:created>
  <dcterms:modified xsi:type="dcterms:W3CDTF">2014-12-29T19:45:30Z</dcterms:modified>
</cp:coreProperties>
</file>